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ZAMEST~1\AppData\Local\Temp\"/>
    </mc:Choice>
  </mc:AlternateContent>
  <bookViews>
    <workbookView xWindow="0" yWindow="0" windowWidth="25200" windowHeight="12570" activeTab="1"/>
  </bookViews>
  <sheets>
    <sheet name="časť 1" sheetId="12" r:id="rId1"/>
    <sheet name="časť 2" sheetId="13" r:id="rId2"/>
  </sheets>
  <definedNames>
    <definedName name="_xlnm.Print_Titles" localSheetId="0">'časť 1'!$8:$12</definedName>
    <definedName name="_xlnm.Print_Titles" localSheetId="1">'časť 2'!$8:$12</definedName>
    <definedName name="_xlnm.Print_Area" localSheetId="0">'časť 1'!$A$1:$N$18</definedName>
    <definedName name="_xlnm.Print_Area" localSheetId="1">'časť 2'!$A$1:$O$17</definedName>
  </definedNames>
  <calcPr calcId="162913" fullPrecision="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15" i="12" l="1"/>
  <c r="L13" i="13" l="1"/>
  <c r="M13" i="13" s="1"/>
  <c r="J13" i="13"/>
  <c r="K13" i="13" s="1"/>
  <c r="L13" i="12"/>
  <c r="J13" i="12"/>
  <c r="K13" i="12" s="1"/>
  <c r="N13" i="13" l="1"/>
  <c r="N14" i="13" s="1"/>
  <c r="L14" i="13"/>
  <c r="M13" i="12"/>
  <c r="N13" i="12" s="1"/>
  <c r="N15" i="12" s="1"/>
</calcChain>
</file>

<file path=xl/comments1.xml><?xml version="1.0" encoding="utf-8"?>
<comments xmlns="http://schemas.openxmlformats.org/spreadsheetml/2006/main">
  <authors>
    <author>Alexovič Matiašová</author>
  </authors>
  <commentList>
    <comment ref="D10" authorId="0" shapeId="0">
      <text>
        <r>
          <rPr>
            <b/>
            <sz val="9"/>
            <color indexed="81"/>
            <rFont val="Segoe UI"/>
            <family val="2"/>
            <charset val="238"/>
          </rPr>
          <t>Alexovič Matiašová:</t>
        </r>
        <r>
          <rPr>
            <sz val="9"/>
            <color indexed="81"/>
            <rFont val="Segoe UI"/>
            <family val="2"/>
            <charset val="238"/>
          </rPr>
          <t xml:space="preserve">
PHZ bez DPH, bola vložená pre každú položku jednotlivo</t>
        </r>
      </text>
    </comment>
  </commentList>
</comments>
</file>

<file path=xl/comments2.xml><?xml version="1.0" encoding="utf-8"?>
<comments xmlns="http://schemas.openxmlformats.org/spreadsheetml/2006/main">
  <authors>
    <author>Alexovič Matiašová</author>
  </authors>
  <commentList>
    <comment ref="D10" authorId="0" shapeId="0">
      <text>
        <r>
          <rPr>
            <b/>
            <sz val="9"/>
            <color indexed="81"/>
            <rFont val="Segoe UI"/>
            <family val="2"/>
            <charset val="238"/>
          </rPr>
          <t>Alexovič Matiašová:</t>
        </r>
        <r>
          <rPr>
            <sz val="9"/>
            <color indexed="81"/>
            <rFont val="Segoe UI"/>
            <family val="2"/>
            <charset val="238"/>
          </rPr>
          <t xml:space="preserve">
PHZ bez DPH, bola vložená pre každú položku jednotlivo</t>
        </r>
      </text>
    </comment>
  </commentList>
</comments>
</file>

<file path=xl/sharedStrings.xml><?xml version="1.0" encoding="utf-8"?>
<sst xmlns="http://schemas.openxmlformats.org/spreadsheetml/2006/main" count="113" uniqueCount="50">
  <si>
    <r>
      <rPr>
        <sz val="10"/>
        <rFont val="Arial"/>
        <family val="2"/>
        <charset val="238"/>
      </rPr>
      <t xml:space="preserve">Verejný obstarávateľ/kupujúci: </t>
    </r>
    <r>
      <rPr>
        <b/>
        <sz val="10"/>
        <rFont val="Arial"/>
        <family val="2"/>
        <charset val="238"/>
      </rPr>
      <t>Univerzita Pavla Jozefa Šafárika v Košiciach</t>
    </r>
  </si>
  <si>
    <t>Uchádzač/predávajúci:</t>
  </si>
  <si>
    <r>
      <rPr>
        <b/>
        <i/>
        <sz val="11"/>
        <color theme="9" tint="-0.249977111117893"/>
        <rFont val="Arial"/>
        <family val="2"/>
        <charset val="238"/>
      </rPr>
      <t xml:space="preserve">* </t>
    </r>
    <r>
      <rPr>
        <i/>
        <sz val="8"/>
        <rFont val="Arial"/>
        <family val="2"/>
        <charset val="238"/>
      </rPr>
      <t>Ak uchádzač nie je platcom DPH, uvedie sadzbu DPH v %   0. 
Na skutočnosť, že nie je platcom DPH upozorní.
Ak uchádzač je platcom DPH, uvedie príslušnú sadzbu DPH.</t>
    </r>
  </si>
  <si>
    <t>Cena predmetu zákazky / zmluvy</t>
  </si>
  <si>
    <t>A</t>
  </si>
  <si>
    <t>B</t>
  </si>
  <si>
    <t>C</t>
  </si>
  <si>
    <t>D</t>
  </si>
  <si>
    <t>E</t>
  </si>
  <si>
    <t>F</t>
  </si>
  <si>
    <t>G</t>
  </si>
  <si>
    <t>H</t>
  </si>
  <si>
    <t>I</t>
  </si>
  <si>
    <t>J</t>
  </si>
  <si>
    <t>K</t>
  </si>
  <si>
    <t>L</t>
  </si>
  <si>
    <t>M</t>
  </si>
  <si>
    <t>N</t>
  </si>
  <si>
    <t>Cena za MJ</t>
  </si>
  <si>
    <t>Cena za predpokladané množstvo MJ</t>
  </si>
  <si>
    <t xml:space="preserve">p. č. </t>
  </si>
  <si>
    <t>Názov položky</t>
  </si>
  <si>
    <t>Špecifikácia položky</t>
  </si>
  <si>
    <t>Číslo rozpočtovej položky</t>
  </si>
  <si>
    <t xml:space="preserve">Merná 
jednotka (MJ) </t>
  </si>
  <si>
    <t xml:space="preserve">Predpokladané množstvo MJ </t>
  </si>
  <si>
    <t>bez DPH (EUR)</t>
  </si>
  <si>
    <t xml:space="preserve">Sadzba DPH (%) * </t>
  </si>
  <si>
    <t>DPH (EUR)</t>
  </si>
  <si>
    <t>s DPH (EUR)</t>
  </si>
  <si>
    <t>H/100 x I</t>
  </si>
  <si>
    <t>H + J</t>
  </si>
  <si>
    <t>F x H</t>
  </si>
  <si>
    <t>L/100 x I</t>
  </si>
  <si>
    <t>L + M</t>
  </si>
  <si>
    <t>ks</t>
  </si>
  <si>
    <t>celková cena 
za časť predmetu zákazky 
v EUR s DPH</t>
  </si>
  <si>
    <r>
      <rPr>
        <b/>
        <i/>
        <sz val="10"/>
        <color theme="1"/>
        <rFont val="Arial"/>
        <family val="2"/>
        <charset val="238"/>
      </rPr>
      <t>za uchádzača/predávajúceho</t>
    </r>
    <r>
      <rPr>
        <sz val="10"/>
        <color theme="1"/>
        <rFont val="Arial"/>
        <family val="2"/>
        <charset val="238"/>
      </rPr>
      <t xml:space="preserve">
V ..........................................     dňa    .......................</t>
    </r>
  </si>
  <si>
    <t>podpis:</t>
  </si>
  <si>
    <t>Príloha č. 1 Výzvy na určenie predpokladanej hodnoty zákazky : Špecifikácia a cena predmetu zákazky</t>
  </si>
  <si>
    <t>Digitálny mikroskop 3D</t>
  </si>
  <si>
    <t>Predmet zákazky/zmluvy: „Digitálny mikroskop 3D s príslušenstvom pre projekt EFFUSE“</t>
  </si>
  <si>
    <t>Digitálny mikroskop 3D s príslušenstvom pre projekt EFFUSE</t>
  </si>
  <si>
    <t>USB-digitálny mikroskop</t>
  </si>
  <si>
    <t>3.1.1.</t>
  </si>
  <si>
    <t>Predmet zákazky/zmluvy: „USB-digitálny mikroskop pre projekt EFFUSE“</t>
  </si>
  <si>
    <t>USB - digitálny mikroskop pre projekt EFFUSE</t>
  </si>
  <si>
    <r>
      <t xml:space="preserve">možnosť automatického zaostrenia hrán 
obrazovú navigáciu pomocou prehľadového snímku, kedy sa po kliknutí na prehľadový snímok automaticky presunie pohľad do príslušnej polohy, tak aby bola okamžite pozorovaná vybraná oblasť na pozorovanom objekte 
možnosť súčasného zobrazenia snímkov vytvorených pri rôznych parametroch nastavenia mikroskopu  
možnosť nastavenia uhla osvetlenia na už uloženom snímku (v 2D aj 3D) 
možnosť automaticky nastaviť parametre pozorovania tak, aby boli podmienky rovnaké ako pri predošlom uloženom snímku (automatické nastavenie zväčšenia, osvetlenia, vyváženia bielej, kontrastu,...) 
softvér musí spolupracovať s operačným systémom WINDOWS 10 
poskytnutie multilicenčného softvéru pre analýzu obrazu a vyhodnotenie nameraných údajov a obrazov nezávisle na mikroskope (na externom samostatnom PC) s neobmedzeným počtom licencií 
možnosť vytvorenia užívateľských účtov s vlastným nastavením 
</t>
    </r>
    <r>
      <rPr>
        <b/>
        <sz val="11"/>
        <rFont val="Arial"/>
        <family val="2"/>
        <charset val="238"/>
      </rPr>
      <t xml:space="preserve">Doplňujúce požiadavky:  </t>
    </r>
    <r>
      <rPr>
        <sz val="11"/>
        <rFont val="Arial"/>
        <family val="2"/>
        <charset val="238"/>
      </rPr>
      <t xml:space="preserve">
zabezpečenie dodávky tovaru, vybalenia, inštalácie, kalibrácie 
záručná doba min. 2 roky 
Kalibrácia a kontrola prístroja min. 1x ročne 
zabezpečenie školenia a bezplatných konzultácii, poradenského servisu 
možnosť zapožičania náhradného zariadenia, počas prípadného servisu, servis maximálne 48 hod. po nahlásení poruchy 
dodávanie náhradných dielov a servis po dobu min. 5 rokov po ukončení záručnej doby
Technické špecifikácie a ostatné požiadavky musia byť splnené v plnom rozsahu jedným systémom.</t>
    </r>
  </si>
  <si>
    <r>
      <rPr>
        <b/>
        <sz val="11"/>
        <rFont val="Arial"/>
        <family val="2"/>
        <charset val="238"/>
      </rPr>
      <t xml:space="preserve">Digitálny mikroskop ako jeden prístroj spĺňa tieto požiadavky: </t>
    </r>
    <r>
      <rPr>
        <sz val="11"/>
        <rFont val="Arial"/>
        <family val="2"/>
        <charset val="238"/>
      </rPr>
      <t xml:space="preserve">
zväčšenie sady objektívov od 20x do 2500x, výmena objektívov plne motorizovaná a automatická v celom rozsahu zväčšení 
kamera s CMOS čipom a rozlíšením min. 12Mpix (min. 30 snímkov za sekundu) 
stojan z motorizovaným pohybom v smere všetkých osí (XYZ) 
možnosť pozorovania objektu pod uhlom 0 až 90° bez manipulácie so vzorkou 
systém signalizácie a nastaviteľného zamedzenia kolízie objektívu so vzorkou 
stolček umožňujúci rotáciu vzorky o 360° 
nosnosť stolčeka najmenej 5 kg 
LED osvetlenie – viacnásobné (koaxiálne, kruhové segmentované, kombinácia oboch) 
spodné osvetlenie LED – možnosť pozorovania v prechádzajúcom svetle 
použiteľné metódy zobrazenia – svetlé pole, tmavé pole, zmiešané osvetlenie (kombinácia svetlého a tmavého poľa), polarizácia, diferenciálny interferenčný kontrast, režim zobrazenia s tieňovým efektom 
</t>
    </r>
    <r>
      <rPr>
        <b/>
        <sz val="11"/>
        <rFont val="Arial"/>
        <family val="2"/>
        <charset val="238"/>
      </rPr>
      <t>Ďalšie príslušenstvo</t>
    </r>
    <r>
      <rPr>
        <sz val="11"/>
        <rFont val="Arial"/>
        <family val="2"/>
        <charset val="238"/>
      </rPr>
      <t xml:space="preserve"> 
počítačová riadiaca jednotka (min. 1 TB) vrátane monitoru (min. 25 palcov) s pripojením na internet  
oddelený panel pre jednoduché ovládanie mikroskopu 
všetky súčasti nutné pre zobrazovanie pomocou všetkých uvedených metód zobrazenia 
</t>
    </r>
    <r>
      <rPr>
        <b/>
        <sz val="11"/>
        <rFont val="Arial"/>
        <family val="2"/>
        <charset val="238"/>
      </rPr>
      <t>Programové vybavenie pre:</t>
    </r>
    <r>
      <rPr>
        <sz val="11"/>
        <rFont val="Arial"/>
        <family val="2"/>
        <charset val="238"/>
      </rPr>
      <t xml:space="preserve"> 
2D a 3D analýzu objektu s možnosťou merania rozmerov vo všetkých osách 
možnosť vytvorenia kompozitného snímku po nasnímaní objektu z rôznych smerov (stitching) 
automatické zaostrovanie 
hĺbkovú kompozíciu obrazu naživo – automatické preostrenie obrazu v celkovej určenej výške  
funkcia skladania obrazu v troch osách XYZ; veľkosť zloženého obrazu najmenej 50 000 x 50 000 pixelov pri ľubovoľnom nastavení mikroskopu 
možnosť záznamu videa 
automatický export obrázkov s mierkou 
meranie a automatické vyhodnocovanie drsnosti, meranie veľkostí zŕn a počtu častíc</t>
    </r>
  </si>
  <si>
    <t xml:space="preserve">digitálny USB mikroskop so zabudovaným objektívom so zväčšením v min rozsahu 10x - 300x so stojanom a možnosťou USB pripojenia na počítač, min. 5Mpix CMOS snímač, možnosť snímania videa, min. 30obr./s. (VGA -min 640x480), nastaviteľné LED osvetlenie,   kompatibilita s operačným systémom Windows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</si>
</sst>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8" x14ac:knownFonts="1">
    <font>
      <sz val="11"/>
      <color theme="1"/>
      <name val="Calibri"/>
      <family val="2"/>
      <charset val="238"/>
      <scheme val="minor"/>
    </font>
    <font>
      <b/>
      <sz val="9"/>
      <name val="Calibri"/>
      <family val="2"/>
      <charset val="238"/>
    </font>
    <font>
      <b/>
      <sz val="10"/>
      <name val="Arial"/>
      <family val="2"/>
      <charset val="238"/>
    </font>
    <font>
      <sz val="10"/>
      <name val="Arial"/>
      <family val="2"/>
      <charset val="238"/>
    </font>
    <font>
      <i/>
      <sz val="10"/>
      <name val="Arial"/>
      <family val="2"/>
      <charset val="238"/>
    </font>
    <font>
      <b/>
      <sz val="10"/>
      <color rgb="FF000000"/>
      <name val="Arial"/>
      <family val="2"/>
      <charset val="238"/>
    </font>
    <font>
      <sz val="8"/>
      <color theme="0" tint="-0.499984740745262"/>
      <name val="Arial"/>
      <family val="2"/>
      <charset val="238"/>
    </font>
    <font>
      <b/>
      <i/>
      <sz val="8"/>
      <color theme="0" tint="-0.499984740745262"/>
      <name val="Arial"/>
      <family val="2"/>
      <charset val="238"/>
    </font>
    <font>
      <i/>
      <sz val="8"/>
      <color theme="0" tint="-0.499984740745262"/>
      <name val="Arial"/>
      <family val="2"/>
      <charset val="238"/>
    </font>
    <font>
      <i/>
      <sz val="8"/>
      <name val="Arial"/>
      <family val="2"/>
      <charset val="238"/>
    </font>
    <font>
      <b/>
      <i/>
      <sz val="11"/>
      <color theme="9" tint="-0.249977111117893"/>
      <name val="Arial"/>
      <family val="2"/>
      <charset val="238"/>
    </font>
    <font>
      <sz val="8"/>
      <name val="Arial"/>
      <family val="2"/>
      <charset val="238"/>
    </font>
    <font>
      <sz val="10"/>
      <color theme="1"/>
      <name val="Arial"/>
      <family val="2"/>
      <charset val="238"/>
    </font>
    <font>
      <b/>
      <sz val="10"/>
      <color theme="9" tint="-0.249977111117893"/>
      <name val="Arial"/>
      <family val="2"/>
      <charset val="238"/>
    </font>
    <font>
      <sz val="10"/>
      <color rgb="FF000000"/>
      <name val="Arial"/>
      <family val="2"/>
      <charset val="238"/>
    </font>
    <font>
      <sz val="10"/>
      <color theme="1"/>
      <name val="Calibri"/>
      <family val="2"/>
      <charset val="238"/>
      <scheme val="minor"/>
    </font>
    <font>
      <b/>
      <sz val="10"/>
      <color rgb="FFFF0000"/>
      <name val="Arial"/>
      <family val="2"/>
      <charset val="238"/>
    </font>
    <font>
      <sz val="10"/>
      <color rgb="FFFF0000"/>
      <name val="Arial"/>
      <family val="2"/>
      <charset val="238"/>
    </font>
    <font>
      <b/>
      <i/>
      <sz val="10"/>
      <color theme="1"/>
      <name val="Arial"/>
      <family val="2"/>
      <charset val="238"/>
    </font>
    <font>
      <i/>
      <sz val="10"/>
      <color theme="1"/>
      <name val="Arial"/>
      <family val="2"/>
      <charset val="238"/>
    </font>
    <font>
      <sz val="10"/>
      <name val="Calibri"/>
      <family val="2"/>
      <charset val="238"/>
      <scheme val="minor"/>
    </font>
    <font>
      <sz val="11"/>
      <color rgb="FF000000"/>
      <name val="Calibri"/>
      <family val="2"/>
      <charset val="238"/>
    </font>
    <font>
      <sz val="9"/>
      <color indexed="81"/>
      <name val="Segoe UI"/>
      <family val="2"/>
      <charset val="238"/>
    </font>
    <font>
      <b/>
      <sz val="9"/>
      <color indexed="81"/>
      <name val="Segoe UI"/>
      <family val="2"/>
      <charset val="238"/>
    </font>
    <font>
      <b/>
      <sz val="9"/>
      <color theme="1"/>
      <name val="Arial"/>
      <family val="2"/>
      <charset val="238"/>
    </font>
    <font>
      <sz val="11"/>
      <name val="Arial"/>
      <family val="2"/>
      <charset val="238"/>
    </font>
    <font>
      <b/>
      <sz val="11"/>
      <name val="Arial"/>
      <family val="2"/>
      <charset val="238"/>
    </font>
    <font>
      <sz val="11"/>
      <name val="Calibri"/>
      <family val="2"/>
      <charset val="238"/>
      <scheme val="minor"/>
    </font>
  </fonts>
  <fills count="10">
    <fill>
      <patternFill patternType="none"/>
    </fill>
    <fill>
      <patternFill patternType="gray125"/>
    </fill>
    <fill>
      <patternFill patternType="solid">
        <fgColor theme="9" tint="0.79998168889431442"/>
        <bgColor indexed="64"/>
      </patternFill>
    </fill>
    <fill>
      <patternFill patternType="solid">
        <fgColor rgb="FFFBE5D6"/>
        <bgColor rgb="FFD6E9C9"/>
      </patternFill>
    </fill>
    <fill>
      <patternFill patternType="solid">
        <fgColor rgb="FFFBE5D6"/>
        <bgColor indexed="64"/>
      </patternFill>
    </fill>
    <fill>
      <patternFill patternType="solid">
        <fgColor rgb="FFE7E7FF"/>
        <bgColor indexed="22"/>
      </patternFill>
    </fill>
    <fill>
      <patternFill patternType="solid">
        <fgColor rgb="FFFBE5D6"/>
        <bgColor indexed="27"/>
      </patternFill>
    </fill>
    <fill>
      <patternFill patternType="solid">
        <fgColor rgb="FFFFBDD8"/>
        <bgColor indexed="64"/>
      </patternFill>
    </fill>
    <fill>
      <patternFill patternType="solid">
        <fgColor rgb="FFE2EFDA"/>
        <bgColor indexed="64"/>
      </patternFill>
    </fill>
    <fill>
      <patternFill patternType="solid">
        <fgColor rgb="FFFFFFFF"/>
        <bgColor rgb="FF000000"/>
      </patternFill>
    </fill>
  </fills>
  <borders count="31">
    <border>
      <left/>
      <right/>
      <top/>
      <bottom/>
      <diagonal/>
    </border>
    <border>
      <left style="thin">
        <color auto="1"/>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auto="1"/>
      </bottom>
      <diagonal/>
    </border>
    <border>
      <left style="thin">
        <color theme="0" tint="-0.24994659260841701"/>
      </left>
      <right style="thin">
        <color auto="1"/>
      </right>
      <top style="thin">
        <color theme="0" tint="-0.24994659260841701"/>
      </top>
      <bottom style="thin">
        <color theme="0" tint="-0.24994659260841701"/>
      </bottom>
      <diagonal/>
    </border>
    <border>
      <left style="thin">
        <color auto="1"/>
      </left>
      <right/>
      <top/>
      <bottom style="thin">
        <color theme="0" tint="-0.24994659260841701"/>
      </bottom>
      <diagonal/>
    </border>
    <border>
      <left/>
      <right/>
      <top/>
      <bottom style="thin">
        <color theme="0" tint="-0.24994659260841701"/>
      </bottom>
      <diagonal/>
    </border>
    <border>
      <left/>
      <right style="thin">
        <color indexed="64"/>
      </right>
      <top/>
      <bottom style="thin">
        <color theme="0" tint="-0.24994659260841701"/>
      </bottom>
      <diagonal/>
    </border>
    <border>
      <left style="thin">
        <color theme="9" tint="-0.24994659260841701"/>
      </left>
      <right/>
      <top style="thin">
        <color theme="9" tint="-0.24994659260841701"/>
      </top>
      <bottom style="thin">
        <color theme="9" tint="-0.24994659260841701"/>
      </bottom>
      <diagonal/>
    </border>
    <border>
      <left/>
      <right/>
      <top style="thin">
        <color theme="9" tint="-0.24994659260841701"/>
      </top>
      <bottom style="thin">
        <color theme="9" tint="-0.24994659260841701"/>
      </bottom>
      <diagonal/>
    </border>
    <border>
      <left/>
      <right style="thin">
        <color theme="9" tint="-0.24994659260841701"/>
      </right>
      <top style="thin">
        <color theme="9" tint="-0.24994659260841701"/>
      </top>
      <bottom style="thin">
        <color theme="9" tint="-0.24994659260841701"/>
      </bottom>
      <diagonal/>
    </border>
    <border>
      <left style="thin">
        <color theme="0" tint="-0.24994659260841701"/>
      </left>
      <right style="thin">
        <color theme="0" tint="-0.24994659260841701"/>
      </right>
      <top style="thin">
        <color theme="0" tint="-0.24994659260841701"/>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theme="0" tint="-0.34998626667073579"/>
      </left>
      <right/>
      <top style="thin">
        <color theme="0" tint="-0.34998626667073579"/>
      </top>
      <bottom style="thin">
        <color theme="0" tint="-0.34998626667073579"/>
      </bottom>
      <diagonal/>
    </border>
    <border>
      <left style="thin">
        <color indexed="8"/>
      </left>
      <right/>
      <top style="thin">
        <color indexed="8"/>
      </top>
      <bottom style="thin">
        <color indexed="64"/>
      </bottom>
      <diagonal/>
    </border>
    <border>
      <left/>
      <right/>
      <top style="thin">
        <color indexed="8"/>
      </top>
      <bottom style="thin">
        <color indexed="64"/>
      </bottom>
      <diagonal/>
    </border>
    <border>
      <left/>
      <right style="thin">
        <color indexed="64"/>
      </right>
      <top style="thin">
        <color indexed="8"/>
      </top>
      <bottom style="thin">
        <color indexed="64"/>
      </bottom>
      <diagonal/>
    </border>
    <border>
      <left style="thin">
        <color indexed="64"/>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medium">
        <color rgb="FFFF0000"/>
      </left>
      <right/>
      <top/>
      <bottom style="medium">
        <color rgb="FFFF0000"/>
      </bottom>
      <diagonal/>
    </border>
    <border>
      <left/>
      <right style="medium">
        <color rgb="FFFF0000"/>
      </right>
      <top/>
      <bottom style="medium">
        <color rgb="FFFF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0" fontId="21" fillId="0" borderId="0"/>
  </cellStyleXfs>
  <cellXfs count="115">
    <xf numFmtId="0" fontId="0" fillId="0" borderId="0" xfId="0"/>
    <xf numFmtId="0" fontId="0" fillId="0" borderId="0" xfId="0"/>
    <xf numFmtId="0" fontId="3" fillId="0" borderId="0" xfId="0" applyFont="1" applyBorder="1" applyAlignment="1">
      <alignment horizontal="left" vertical="center" wrapText="1"/>
    </xf>
    <xf numFmtId="0" fontId="3" fillId="0" borderId="0" xfId="0" applyFont="1" applyBorder="1" applyAlignment="1">
      <alignment horizontal="left" vertical="center"/>
    </xf>
    <xf numFmtId="4" fontId="3" fillId="0" borderId="0" xfId="0" applyNumberFormat="1" applyFont="1" applyAlignment="1">
      <alignment horizontal="right" vertical="center" wrapText="1"/>
    </xf>
    <xf numFmtId="4" fontId="3" fillId="0" borderId="0" xfId="0" applyNumberFormat="1" applyFont="1" applyBorder="1" applyAlignment="1">
      <alignment wrapText="1"/>
    </xf>
    <xf numFmtId="0" fontId="2" fillId="0" borderId="0" xfId="0" applyFont="1" applyBorder="1" applyAlignment="1">
      <alignment horizontal="center" vertical="center" wrapText="1"/>
    </xf>
    <xf numFmtId="0" fontId="0" fillId="0" borderId="0" xfId="0" applyAlignment="1">
      <alignment horizontal="center" vertical="center"/>
    </xf>
    <xf numFmtId="0" fontId="0" fillId="0" borderId="0" xfId="0" applyAlignment="1">
      <alignment horizontal="right" vertical="center"/>
    </xf>
    <xf numFmtId="0" fontId="3" fillId="0" borderId="0" xfId="0" applyFont="1" applyBorder="1" applyAlignment="1">
      <alignment horizontal="center" vertical="center" wrapText="1"/>
    </xf>
    <xf numFmtId="0" fontId="4" fillId="0" borderId="0" xfId="0" applyFont="1" applyBorder="1" applyAlignment="1">
      <alignment horizontal="center" vertical="center"/>
    </xf>
    <xf numFmtId="0" fontId="0" fillId="0" borderId="0" xfId="0" applyFill="1"/>
    <xf numFmtId="0" fontId="0" fillId="0" borderId="0" xfId="0" applyAlignment="1">
      <alignment horizontal="left" vertical="center"/>
    </xf>
    <xf numFmtId="3" fontId="3" fillId="0" borderId="0" xfId="0" applyNumberFormat="1" applyFont="1" applyAlignment="1">
      <alignment horizontal="center" vertical="center" wrapText="1"/>
    </xf>
    <xf numFmtId="0" fontId="6" fillId="0" borderId="2" xfId="0" applyFont="1" applyBorder="1" applyAlignment="1">
      <alignment horizontal="center" vertical="center" wrapText="1"/>
    </xf>
    <xf numFmtId="4" fontId="6" fillId="0" borderId="2" xfId="0" applyNumberFormat="1" applyFont="1" applyBorder="1" applyAlignment="1">
      <alignment horizontal="center" vertical="center" wrapText="1"/>
    </xf>
    <xf numFmtId="3" fontId="6" fillId="0" borderId="2" xfId="0" applyNumberFormat="1" applyFont="1" applyBorder="1" applyAlignment="1">
      <alignment horizontal="center" vertical="center" wrapText="1"/>
    </xf>
    <xf numFmtId="0" fontId="1" fillId="0" borderId="0" xfId="0" applyFont="1" applyFill="1" applyBorder="1" applyAlignment="1">
      <alignment horizontal="center" vertical="center" wrapText="1"/>
    </xf>
    <xf numFmtId="0" fontId="1" fillId="0" borderId="0" xfId="0" applyFont="1" applyFill="1" applyBorder="1" applyAlignment="1">
      <alignment horizontal="left" vertical="center" wrapText="1"/>
    </xf>
    <xf numFmtId="0" fontId="7" fillId="0" borderId="3" xfId="0" applyFont="1" applyBorder="1" applyAlignment="1">
      <alignment horizontal="center" vertical="center"/>
    </xf>
    <xf numFmtId="0" fontId="8" fillId="0" borderId="2" xfId="0" applyFont="1" applyBorder="1" applyAlignment="1">
      <alignment horizontal="center" vertical="center" wrapText="1"/>
    </xf>
    <xf numFmtId="4" fontId="8" fillId="0" borderId="2" xfId="0" applyNumberFormat="1" applyFont="1" applyBorder="1" applyAlignment="1">
      <alignment horizontal="center" vertical="center"/>
    </xf>
    <xf numFmtId="4" fontId="8" fillId="0" borderId="2" xfId="0" applyNumberFormat="1" applyFont="1" applyBorder="1" applyAlignment="1">
      <alignment horizontal="center" vertical="center" wrapText="1"/>
    </xf>
    <xf numFmtId="0" fontId="8" fillId="0" borderId="4" xfId="0" applyFont="1" applyBorder="1" applyAlignment="1" applyProtection="1">
      <alignment horizontal="center" vertical="center" wrapText="1"/>
      <protection locked="0"/>
    </xf>
    <xf numFmtId="4" fontId="6" fillId="0" borderId="3" xfId="0" applyNumberFormat="1" applyFont="1" applyBorder="1" applyAlignment="1">
      <alignment horizontal="center" vertical="center" wrapText="1"/>
    </xf>
    <xf numFmtId="4" fontId="8" fillId="0" borderId="3" xfId="0" applyNumberFormat="1" applyFont="1" applyBorder="1" applyAlignment="1">
      <alignment horizontal="center" vertical="center"/>
    </xf>
    <xf numFmtId="0" fontId="0" fillId="0" borderId="1" xfId="0" applyFill="1" applyBorder="1" applyAlignment="1">
      <alignment horizontal="right" vertical="center"/>
    </xf>
    <xf numFmtId="0" fontId="0" fillId="0" borderId="0" xfId="0" applyFill="1" applyBorder="1" applyAlignment="1">
      <alignment horizontal="center" vertical="center"/>
    </xf>
    <xf numFmtId="4" fontId="6" fillId="0" borderId="5" xfId="0" applyNumberFormat="1" applyFont="1" applyBorder="1" applyAlignment="1">
      <alignment horizontal="center" vertical="center" wrapText="1"/>
    </xf>
    <xf numFmtId="0" fontId="3" fillId="0" borderId="0" xfId="0" applyFont="1" applyBorder="1" applyAlignment="1">
      <alignment vertical="center"/>
    </xf>
    <xf numFmtId="4" fontId="3" fillId="0" borderId="0" xfId="0" applyNumberFormat="1" applyFont="1" applyBorder="1" applyAlignment="1">
      <alignment horizontal="right" vertical="center" wrapText="1"/>
    </xf>
    <xf numFmtId="0" fontId="0" fillId="0" borderId="0" xfId="0" applyFill="1" applyBorder="1" applyAlignment="1">
      <alignment horizontal="right" vertical="center"/>
    </xf>
    <xf numFmtId="0" fontId="6" fillId="0" borderId="6" xfId="0" applyFont="1" applyBorder="1" applyAlignment="1">
      <alignment horizontal="center" vertical="center" wrapText="1"/>
    </xf>
    <xf numFmtId="4" fontId="3" fillId="0" borderId="9" xfId="0" applyNumberFormat="1" applyFont="1" applyBorder="1" applyAlignment="1">
      <alignment horizontal="right" vertical="center" wrapText="1"/>
    </xf>
    <xf numFmtId="0" fontId="6" fillId="0" borderId="9" xfId="0" applyFont="1" applyBorder="1" applyAlignment="1">
      <alignment horizontal="center" vertical="center" wrapText="1"/>
    </xf>
    <xf numFmtId="4" fontId="6" fillId="0" borderId="7" xfId="0" applyNumberFormat="1" applyFont="1" applyBorder="1" applyAlignment="1">
      <alignment horizontal="center" vertical="center" wrapText="1"/>
    </xf>
    <xf numFmtId="0" fontId="6" fillId="0" borderId="13" xfId="0" applyFont="1" applyBorder="1" applyAlignment="1">
      <alignment horizontal="center" vertical="center"/>
    </xf>
    <xf numFmtId="0" fontId="6" fillId="0" borderId="13" xfId="0" applyFont="1" applyBorder="1" applyAlignment="1">
      <alignment horizontal="center" vertical="center" wrapText="1"/>
    </xf>
    <xf numFmtId="4" fontId="6" fillId="0" borderId="1" xfId="0" applyNumberFormat="1" applyFont="1" applyBorder="1" applyAlignment="1">
      <alignment horizontal="center" vertical="center" wrapText="1"/>
    </xf>
    <xf numFmtId="0" fontId="12" fillId="0" borderId="0" xfId="0" applyFont="1"/>
    <xf numFmtId="0" fontId="15" fillId="0" borderId="0" xfId="0" applyFont="1" applyAlignment="1">
      <alignment horizontal="left" vertical="center"/>
    </xf>
    <xf numFmtId="0" fontId="15" fillId="0" borderId="0" xfId="0" applyFont="1" applyAlignment="1">
      <alignment horizontal="center" vertical="center"/>
    </xf>
    <xf numFmtId="0" fontId="15" fillId="0" borderId="0" xfId="0" applyFont="1"/>
    <xf numFmtId="1" fontId="12" fillId="0" borderId="0" xfId="0" applyNumberFormat="1" applyFont="1" applyAlignment="1">
      <alignment horizontal="center" vertical="center"/>
    </xf>
    <xf numFmtId="4" fontId="12" fillId="0" borderId="15" xfId="0" applyNumberFormat="1" applyFont="1" applyBorder="1" applyAlignment="1">
      <alignment horizontal="right" vertical="center"/>
    </xf>
    <xf numFmtId="0" fontId="12" fillId="0" borderId="0" xfId="0" applyFont="1" applyAlignment="1">
      <alignment horizontal="right" vertical="center"/>
    </xf>
    <xf numFmtId="0" fontId="12" fillId="0" borderId="0" xfId="0" applyFont="1" applyAlignment="1">
      <alignment horizontal="center" vertical="center"/>
    </xf>
    <xf numFmtId="0" fontId="3" fillId="0" borderId="0" xfId="0" applyFont="1" applyBorder="1" applyAlignment="1">
      <alignment vertical="center" wrapText="1"/>
    </xf>
    <xf numFmtId="0" fontId="0" fillId="0" borderId="0" xfId="0" applyAlignment="1">
      <alignment horizontal="left" vertical="center" wrapText="1"/>
    </xf>
    <xf numFmtId="0" fontId="2" fillId="0" borderId="0" xfId="0" applyFont="1" applyBorder="1" applyAlignment="1">
      <alignment horizontal="left" vertical="center" wrapText="1"/>
    </xf>
    <xf numFmtId="0" fontId="2" fillId="0" borderId="0" xfId="0" applyFont="1" applyBorder="1" applyAlignment="1">
      <alignment horizontal="left" vertical="center"/>
    </xf>
    <xf numFmtId="0" fontId="2" fillId="6" borderId="23" xfId="0" applyFont="1" applyFill="1" applyBorder="1" applyAlignment="1">
      <alignment horizontal="center" vertical="center" wrapText="1"/>
    </xf>
    <xf numFmtId="0" fontId="3" fillId="4" borderId="23" xfId="0" applyFont="1" applyFill="1" applyBorder="1" applyAlignment="1">
      <alignment horizontal="center" vertical="center" wrapText="1"/>
    </xf>
    <xf numFmtId="0" fontId="4" fillId="4" borderId="23" xfId="0" applyFont="1" applyFill="1" applyBorder="1" applyAlignment="1">
      <alignment horizontal="center" vertical="center" wrapText="1"/>
    </xf>
    <xf numFmtId="0" fontId="3" fillId="4" borderId="24" xfId="0" applyFont="1" applyFill="1" applyBorder="1" applyAlignment="1">
      <alignment horizontal="center" vertical="center" wrapText="1"/>
    </xf>
    <xf numFmtId="4" fontId="13" fillId="3" borderId="23" xfId="0" applyNumberFormat="1" applyFont="1" applyFill="1" applyBorder="1" applyAlignment="1">
      <alignment horizontal="center" vertical="center" wrapText="1"/>
    </xf>
    <xf numFmtId="3" fontId="13" fillId="3" borderId="23" xfId="0" applyNumberFormat="1" applyFont="1" applyFill="1" applyBorder="1" applyAlignment="1">
      <alignment horizontal="center" vertical="center" wrapText="1"/>
    </xf>
    <xf numFmtId="4" fontId="14" fillId="3" borderId="23" xfId="0" applyNumberFormat="1" applyFont="1" applyFill="1" applyBorder="1" applyAlignment="1">
      <alignment horizontal="center" vertical="center" wrapText="1"/>
    </xf>
    <xf numFmtId="0" fontId="20" fillId="0" borderId="15" xfId="0" applyFont="1" applyFill="1" applyBorder="1" applyAlignment="1">
      <alignment horizontal="center" vertical="center"/>
    </xf>
    <xf numFmtId="0" fontId="24" fillId="0" borderId="15" xfId="0" applyFont="1" applyBorder="1" applyAlignment="1">
      <alignment horizontal="center" vertical="center"/>
    </xf>
    <xf numFmtId="0" fontId="11" fillId="6" borderId="16" xfId="0" applyFont="1" applyFill="1" applyBorder="1" applyAlignment="1">
      <alignment horizontal="center" vertical="center" wrapText="1"/>
    </xf>
    <xf numFmtId="4" fontId="12" fillId="0" borderId="25" xfId="0" applyNumberFormat="1" applyFont="1" applyBorder="1" applyAlignment="1">
      <alignment horizontal="right" vertical="center"/>
    </xf>
    <xf numFmtId="4" fontId="16" fillId="7" borderId="26" xfId="0" applyNumberFormat="1" applyFont="1" applyFill="1" applyBorder="1" applyAlignment="1">
      <alignment horizontal="right" vertical="center"/>
    </xf>
    <xf numFmtId="0" fontId="17" fillId="0" borderId="27" xfId="0" applyFont="1" applyBorder="1" applyAlignment="1">
      <alignment horizontal="left" vertical="center" wrapText="1"/>
    </xf>
    <xf numFmtId="0" fontId="15" fillId="0" borderId="15" xfId="0" applyFont="1" applyBorder="1" applyAlignment="1">
      <alignment horizontal="center" vertical="center"/>
    </xf>
    <xf numFmtId="4" fontId="12" fillId="2" borderId="15" xfId="0" applyNumberFormat="1" applyFont="1" applyFill="1" applyBorder="1" applyAlignment="1">
      <alignment horizontal="right" vertical="center"/>
    </xf>
    <xf numFmtId="1" fontId="12" fillId="2" borderId="15" xfId="0" applyNumberFormat="1" applyFont="1" applyFill="1" applyBorder="1" applyAlignment="1">
      <alignment horizontal="center" vertical="center"/>
    </xf>
    <xf numFmtId="0" fontId="12" fillId="0" borderId="15" xfId="0" applyFont="1" applyBorder="1"/>
    <xf numFmtId="0" fontId="15" fillId="0" borderId="15" xfId="0" applyFont="1" applyBorder="1"/>
    <xf numFmtId="0" fontId="19" fillId="8" borderId="30" xfId="0" applyFont="1" applyFill="1" applyBorder="1" applyAlignment="1">
      <alignment vertical="top"/>
    </xf>
    <xf numFmtId="0" fontId="19" fillId="8" borderId="29" xfId="0" applyFont="1" applyFill="1" applyBorder="1" applyAlignment="1">
      <alignment vertical="top"/>
    </xf>
    <xf numFmtId="0" fontId="12" fillId="8" borderId="30" xfId="0" applyFont="1" applyFill="1" applyBorder="1" applyAlignment="1">
      <alignment vertical="top"/>
    </xf>
    <xf numFmtId="0" fontId="12" fillId="0" borderId="0" xfId="0" applyFont="1" applyBorder="1"/>
    <xf numFmtId="0" fontId="24" fillId="0" borderId="14" xfId="0" applyFont="1" applyBorder="1" applyAlignment="1">
      <alignment horizontal="center" vertical="center" wrapText="1"/>
    </xf>
    <xf numFmtId="0" fontId="0" fillId="0" borderId="15" xfId="0" applyBorder="1" applyAlignment="1">
      <alignment horizontal="left" vertical="center"/>
    </xf>
    <xf numFmtId="0" fontId="15" fillId="0" borderId="15" xfId="0" applyFont="1" applyBorder="1" applyAlignment="1">
      <alignment horizontal="left" vertical="center"/>
    </xf>
    <xf numFmtId="1" fontId="12" fillId="0" borderId="15" xfId="0" applyNumberFormat="1" applyFont="1" applyBorder="1" applyAlignment="1">
      <alignment horizontal="center" vertical="center"/>
    </xf>
    <xf numFmtId="0" fontId="12" fillId="0" borderId="15" xfId="0" applyFont="1" applyBorder="1" applyAlignment="1">
      <alignment horizontal="right" vertical="center"/>
    </xf>
    <xf numFmtId="4" fontId="16" fillId="7" borderId="15" xfId="0" applyNumberFormat="1" applyFont="1" applyFill="1" applyBorder="1" applyAlignment="1">
      <alignment horizontal="right" vertical="center"/>
    </xf>
    <xf numFmtId="0" fontId="25" fillId="0" borderId="23" xfId="0" applyFont="1" applyBorder="1" applyAlignment="1">
      <alignment horizontal="left" vertical="top" wrapText="1"/>
    </xf>
    <xf numFmtId="0" fontId="25" fillId="0" borderId="25" xfId="0" applyFont="1" applyBorder="1" applyAlignment="1">
      <alignment wrapText="1"/>
    </xf>
    <xf numFmtId="0" fontId="27" fillId="9" borderId="15" xfId="0" applyFont="1" applyFill="1" applyBorder="1" applyAlignment="1">
      <alignment horizontal="left" vertical="center" wrapText="1"/>
    </xf>
    <xf numFmtId="4" fontId="12" fillId="0" borderId="23" xfId="0" applyNumberFormat="1" applyFont="1" applyBorder="1" applyAlignment="1">
      <alignment horizontal="center" vertical="center"/>
    </xf>
    <xf numFmtId="4" fontId="12" fillId="0" borderId="25" xfId="0" applyNumberFormat="1" applyFont="1" applyBorder="1" applyAlignment="1">
      <alignment horizontal="center" vertical="center"/>
    </xf>
    <xf numFmtId="1" fontId="12" fillId="2" borderId="23" xfId="0" applyNumberFormat="1" applyFont="1" applyFill="1" applyBorder="1" applyAlignment="1">
      <alignment horizontal="center" vertical="center"/>
    </xf>
    <xf numFmtId="1" fontId="12" fillId="2" borderId="25" xfId="0" applyNumberFormat="1" applyFont="1" applyFill="1" applyBorder="1" applyAlignment="1">
      <alignment horizontal="center" vertical="center"/>
    </xf>
    <xf numFmtId="0" fontId="12" fillId="8" borderId="28" xfId="0" applyFont="1" applyFill="1" applyBorder="1" applyAlignment="1">
      <alignment horizontal="left" vertical="top" wrapText="1"/>
    </xf>
    <xf numFmtId="0" fontId="12" fillId="8" borderId="29" xfId="0" applyFont="1" applyFill="1" applyBorder="1" applyAlignment="1">
      <alignment horizontal="left" vertical="top" wrapText="1"/>
    </xf>
    <xf numFmtId="0" fontId="3" fillId="0" borderId="0" xfId="0" applyFont="1" applyBorder="1" applyAlignment="1">
      <alignment horizontal="left" vertical="center" wrapText="1"/>
    </xf>
    <xf numFmtId="0" fontId="2" fillId="0" borderId="0" xfId="0" applyFont="1" applyBorder="1" applyAlignment="1">
      <alignment horizontal="left" vertical="center"/>
    </xf>
    <xf numFmtId="0" fontId="3" fillId="2" borderId="10"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12" xfId="0" applyFont="1" applyFill="1" applyBorder="1" applyAlignment="1">
      <alignment horizontal="center" vertical="center"/>
    </xf>
    <xf numFmtId="4" fontId="9" fillId="0" borderId="0" xfId="0" applyNumberFormat="1" applyFont="1" applyAlignment="1">
      <alignment horizontal="left" vertical="center" wrapText="1"/>
    </xf>
    <xf numFmtId="0" fontId="4" fillId="0" borderId="0" xfId="0" applyFont="1" applyBorder="1" applyAlignment="1">
      <alignment horizontal="left" vertical="center"/>
    </xf>
    <xf numFmtId="4" fontId="4" fillId="0" borderId="7" xfId="0" applyNumberFormat="1" applyFont="1" applyBorder="1" applyAlignment="1">
      <alignment horizontal="left" vertical="center" wrapText="1"/>
    </xf>
    <xf numFmtId="4" fontId="4" fillId="0" borderId="8" xfId="0" applyNumberFormat="1" applyFont="1" applyBorder="1" applyAlignment="1">
      <alignment horizontal="left" vertical="center" wrapText="1"/>
    </xf>
    <xf numFmtId="0" fontId="2" fillId="5" borderId="17" xfId="0" applyFont="1" applyFill="1" applyBorder="1" applyAlignment="1">
      <alignment horizontal="center" vertical="center" wrapText="1"/>
    </xf>
    <xf numFmtId="0" fontId="2" fillId="5" borderId="18" xfId="0" applyFont="1" applyFill="1" applyBorder="1" applyAlignment="1">
      <alignment horizontal="center" vertical="center" wrapText="1"/>
    </xf>
    <xf numFmtId="0" fontId="2" fillId="5" borderId="19" xfId="0" applyFont="1" applyFill="1" applyBorder="1" applyAlignment="1">
      <alignment horizontal="center" vertical="center" wrapText="1"/>
    </xf>
    <xf numFmtId="4" fontId="5" fillId="3" borderId="20" xfId="0" applyNumberFormat="1" applyFont="1" applyFill="1" applyBorder="1" applyAlignment="1">
      <alignment horizontal="center" vertical="center" wrapText="1"/>
    </xf>
    <xf numFmtId="4" fontId="5" fillId="3" borderId="21" xfId="0" applyNumberFormat="1" applyFont="1" applyFill="1" applyBorder="1" applyAlignment="1">
      <alignment horizontal="center" vertical="center" wrapText="1"/>
    </xf>
    <xf numFmtId="4" fontId="5" fillId="3" borderId="22" xfId="0" applyNumberFormat="1" applyFont="1" applyFill="1" applyBorder="1" applyAlignment="1">
      <alignment horizontal="center" vertical="center" wrapText="1"/>
    </xf>
    <xf numFmtId="0" fontId="11" fillId="6" borderId="23" xfId="0" applyFont="1" applyFill="1" applyBorder="1" applyAlignment="1">
      <alignment horizontal="center" vertical="center" wrapText="1"/>
    </xf>
    <xf numFmtId="0" fontId="11" fillId="6" borderId="25" xfId="0" applyFont="1" applyFill="1" applyBorder="1" applyAlignment="1">
      <alignment horizontal="center" vertical="center" wrapText="1"/>
    </xf>
    <xf numFmtId="0" fontId="24" fillId="0" borderId="23" xfId="0" applyFont="1" applyBorder="1" applyAlignment="1">
      <alignment horizontal="center" vertical="center"/>
    </xf>
    <xf numFmtId="0" fontId="24" fillId="0" borderId="25" xfId="0" applyFont="1" applyBorder="1" applyAlignment="1">
      <alignment horizontal="center" vertical="center"/>
    </xf>
    <xf numFmtId="0" fontId="3" fillId="0" borderId="23" xfId="0" applyFont="1" applyFill="1" applyBorder="1" applyAlignment="1">
      <alignment horizontal="center" vertical="center"/>
    </xf>
    <xf numFmtId="0" fontId="3" fillId="0" borderId="25" xfId="0" applyFont="1" applyFill="1" applyBorder="1" applyAlignment="1">
      <alignment horizontal="center" vertical="center"/>
    </xf>
    <xf numFmtId="0" fontId="20" fillId="0" borderId="23" xfId="0" applyFont="1" applyFill="1" applyBorder="1" applyAlignment="1">
      <alignment horizontal="center" vertical="center"/>
    </xf>
    <xf numFmtId="0" fontId="20" fillId="0" borderId="25" xfId="0" applyFont="1" applyFill="1" applyBorder="1" applyAlignment="1">
      <alignment horizontal="center" vertical="center"/>
    </xf>
    <xf numFmtId="0" fontId="12" fillId="0" borderId="23" xfId="0" applyFont="1" applyBorder="1" applyAlignment="1">
      <alignment horizontal="center"/>
    </xf>
    <xf numFmtId="0" fontId="12" fillId="0" borderId="25" xfId="0" applyFont="1" applyBorder="1" applyAlignment="1">
      <alignment horizontal="center"/>
    </xf>
    <xf numFmtId="4" fontId="12" fillId="2" borderId="23" xfId="0" applyNumberFormat="1" applyFont="1" applyFill="1" applyBorder="1" applyAlignment="1">
      <alignment horizontal="center" vertical="center"/>
    </xf>
    <xf numFmtId="4" fontId="12" fillId="2" borderId="25" xfId="0" applyNumberFormat="1" applyFont="1" applyFill="1" applyBorder="1" applyAlignment="1">
      <alignment horizontal="center" vertical="center"/>
    </xf>
  </cellXfs>
  <cellStyles count="2">
    <cellStyle name="Normálna" xfId="0" builtinId="0"/>
    <cellStyle name="normálne 2" xfId="1"/>
  </cellStyles>
  <dxfs count="0"/>
  <tableStyles count="0" defaultTableStyle="TableStyleMedium2" defaultPivotStyle="PivotStyleLight16"/>
  <colors>
    <mruColors>
      <color rgb="FFFF00FF"/>
      <color rgb="FFFBE5D6"/>
      <color rgb="FFFFBDD8"/>
      <color rgb="FFE7E7FF"/>
      <color rgb="FFCCCCFF"/>
      <color rgb="FFFF8F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O18"/>
  <sheetViews>
    <sheetView zoomScale="75" zoomScaleNormal="75" zoomScaleSheetLayoutView="100" workbookViewId="0">
      <selection activeCell="B13" sqref="B13:B14"/>
    </sheetView>
  </sheetViews>
  <sheetFormatPr defaultColWidth="9.140625" defaultRowHeight="15" x14ac:dyDescent="0.25"/>
  <cols>
    <col min="1" max="1" width="4" style="1" customWidth="1"/>
    <col min="2" max="2" width="23.7109375" style="48" customWidth="1"/>
    <col min="3" max="3" width="102" style="12" customWidth="1"/>
    <col min="4" max="4" width="17" style="12" customWidth="1"/>
    <col min="5" max="5" width="9.140625" style="7"/>
    <col min="6" max="6" width="12.28515625" style="7" customWidth="1"/>
    <col min="7" max="7" width="2.5703125" style="1" customWidth="1"/>
    <col min="8" max="8" width="12.5703125" style="8" customWidth="1"/>
    <col min="9" max="9" width="9.140625" style="7" customWidth="1"/>
    <col min="10" max="10" width="9.140625" style="8" customWidth="1"/>
    <col min="11" max="11" width="11.7109375" style="8" customWidth="1"/>
    <col min="12" max="12" width="14" style="8" customWidth="1"/>
    <col min="13" max="13" width="9.140625" style="8" customWidth="1"/>
    <col min="14" max="14" width="17.42578125" style="8" customWidth="1"/>
    <col min="15" max="15" width="15.5703125" style="1" customWidth="1"/>
    <col min="16" max="16384" width="9.140625" style="1"/>
  </cols>
  <sheetData>
    <row r="1" spans="1:15" x14ac:dyDescent="0.25">
      <c r="A1" s="50" t="s">
        <v>0</v>
      </c>
      <c r="B1" s="2"/>
      <c r="C1" s="2"/>
      <c r="D1" s="2"/>
      <c r="E1" s="9"/>
      <c r="F1" s="9"/>
      <c r="H1" s="4"/>
      <c r="I1" s="13"/>
      <c r="J1" s="4"/>
      <c r="K1" s="4"/>
      <c r="L1" s="4"/>
      <c r="M1" s="4"/>
      <c r="N1" s="30"/>
    </row>
    <row r="2" spans="1:15" x14ac:dyDescent="0.25">
      <c r="A2" s="88" t="s">
        <v>41</v>
      </c>
      <c r="B2" s="89"/>
      <c r="C2" s="89"/>
      <c r="D2" s="89"/>
      <c r="E2" s="89"/>
      <c r="F2" s="89"/>
      <c r="G2" s="89"/>
      <c r="H2" s="89"/>
      <c r="I2" s="89"/>
      <c r="J2" s="89"/>
      <c r="K2" s="4"/>
      <c r="L2" s="4"/>
      <c r="M2" s="4"/>
      <c r="N2" s="30"/>
    </row>
    <row r="3" spans="1:15" ht="18" customHeight="1" x14ac:dyDescent="0.25">
      <c r="A3" s="29" t="s">
        <v>1</v>
      </c>
      <c r="B3" s="47"/>
      <c r="C3" s="90"/>
      <c r="D3" s="91"/>
      <c r="E3" s="91"/>
      <c r="F3" s="91"/>
      <c r="G3" s="91"/>
      <c r="H3" s="91"/>
      <c r="I3" s="91"/>
      <c r="J3" s="91"/>
      <c r="K3" s="92"/>
      <c r="L3" s="4"/>
      <c r="M3" s="4"/>
      <c r="N3" s="30"/>
    </row>
    <row r="4" spans="1:15" ht="7.5" customHeight="1" x14ac:dyDescent="0.25">
      <c r="A4" s="3"/>
      <c r="B4" s="49"/>
      <c r="C4" s="49"/>
      <c r="D4" s="49"/>
      <c r="E4" s="6"/>
      <c r="F4" s="6"/>
      <c r="H4" s="4"/>
      <c r="I4" s="13"/>
      <c r="J4" s="4"/>
      <c r="K4" s="4"/>
      <c r="L4" s="4"/>
      <c r="M4" s="4"/>
      <c r="N4" s="30"/>
    </row>
    <row r="5" spans="1:15" ht="18.75" customHeight="1" x14ac:dyDescent="0.25">
      <c r="A5" s="50" t="s">
        <v>39</v>
      </c>
      <c r="B5" s="49"/>
      <c r="C5" s="49"/>
      <c r="D5" s="49"/>
      <c r="E5" s="6"/>
      <c r="F5" s="6"/>
      <c r="H5" s="4"/>
      <c r="I5" s="13"/>
      <c r="J5" s="4"/>
      <c r="K5" s="93" t="s">
        <v>2</v>
      </c>
      <c r="L5" s="93"/>
      <c r="M5" s="93"/>
      <c r="N5" s="93"/>
    </row>
    <row r="6" spans="1:15" ht="21.75" customHeight="1" x14ac:dyDescent="0.25">
      <c r="A6" s="50"/>
      <c r="B6" s="49"/>
      <c r="C6" s="49"/>
      <c r="D6" s="49"/>
      <c r="E6" s="6"/>
      <c r="F6" s="6"/>
      <c r="H6" s="4"/>
      <c r="I6" s="13"/>
      <c r="J6" s="4"/>
      <c r="K6" s="93"/>
      <c r="L6" s="93"/>
      <c r="M6" s="93"/>
      <c r="N6" s="93"/>
    </row>
    <row r="7" spans="1:15" ht="13.15" customHeight="1" x14ac:dyDescent="0.25">
      <c r="A7" s="94"/>
      <c r="B7" s="94"/>
      <c r="C7" s="94"/>
      <c r="D7" s="94"/>
      <c r="E7" s="94"/>
      <c r="F7" s="10"/>
      <c r="G7" s="34"/>
      <c r="H7" s="95" t="s">
        <v>3</v>
      </c>
      <c r="I7" s="96"/>
      <c r="J7" s="96"/>
      <c r="K7" s="96"/>
      <c r="L7" s="96"/>
      <c r="M7" s="96"/>
      <c r="N7" s="33"/>
    </row>
    <row r="8" spans="1:15" s="14" customFormat="1" ht="11.25" x14ac:dyDescent="0.25">
      <c r="A8" s="36" t="s">
        <v>4</v>
      </c>
      <c r="B8" s="37" t="s">
        <v>5</v>
      </c>
      <c r="C8" s="37" t="s">
        <v>6</v>
      </c>
      <c r="D8" s="37" t="s">
        <v>7</v>
      </c>
      <c r="E8" s="37" t="s">
        <v>8</v>
      </c>
      <c r="F8" s="37" t="s">
        <v>9</v>
      </c>
      <c r="G8" s="32" t="s">
        <v>10</v>
      </c>
      <c r="H8" s="24" t="s">
        <v>11</v>
      </c>
      <c r="I8" s="16" t="s">
        <v>12</v>
      </c>
      <c r="J8" s="15" t="s">
        <v>13</v>
      </c>
      <c r="K8" s="15" t="s">
        <v>14</v>
      </c>
      <c r="L8" s="15" t="s">
        <v>15</v>
      </c>
      <c r="M8" s="15" t="s">
        <v>16</v>
      </c>
      <c r="N8" s="28" t="s">
        <v>17</v>
      </c>
    </row>
    <row r="9" spans="1:15" s="39" customFormat="1" ht="54.75" customHeight="1" x14ac:dyDescent="0.2">
      <c r="A9" s="97" t="s">
        <v>42</v>
      </c>
      <c r="B9" s="98"/>
      <c r="C9" s="98"/>
      <c r="D9" s="98"/>
      <c r="E9" s="98"/>
      <c r="F9" s="99"/>
      <c r="H9" s="100" t="s">
        <v>18</v>
      </c>
      <c r="I9" s="101"/>
      <c r="J9" s="101"/>
      <c r="K9" s="102"/>
      <c r="L9" s="100" t="s">
        <v>19</v>
      </c>
      <c r="M9" s="101"/>
      <c r="N9" s="102"/>
    </row>
    <row r="10" spans="1:15" s="39" customFormat="1" ht="87.6" customHeight="1" x14ac:dyDescent="0.2">
      <c r="A10" s="51" t="s">
        <v>20</v>
      </c>
      <c r="B10" s="52" t="s">
        <v>21</v>
      </c>
      <c r="C10" s="52" t="s">
        <v>22</v>
      </c>
      <c r="D10" s="53" t="s">
        <v>23</v>
      </c>
      <c r="E10" s="54" t="s">
        <v>24</v>
      </c>
      <c r="F10" s="52" t="s">
        <v>25</v>
      </c>
      <c r="H10" s="55" t="s">
        <v>26</v>
      </c>
      <c r="I10" s="56" t="s">
        <v>27</v>
      </c>
      <c r="J10" s="57" t="s">
        <v>28</v>
      </c>
      <c r="K10" s="57" t="s">
        <v>29</v>
      </c>
      <c r="L10" s="57" t="s">
        <v>26</v>
      </c>
      <c r="M10" s="57" t="s">
        <v>28</v>
      </c>
      <c r="N10" s="57" t="s">
        <v>29</v>
      </c>
    </row>
    <row r="11" spans="1:15" s="22" customFormat="1" ht="11.25" x14ac:dyDescent="0.25">
      <c r="A11" s="19" t="s">
        <v>4</v>
      </c>
      <c r="B11" s="20" t="s">
        <v>5</v>
      </c>
      <c r="C11" s="20" t="s">
        <v>6</v>
      </c>
      <c r="D11" s="20"/>
      <c r="E11" s="20" t="s">
        <v>8</v>
      </c>
      <c r="F11" s="20" t="s">
        <v>9</v>
      </c>
      <c r="G11" s="23" t="s">
        <v>10</v>
      </c>
      <c r="H11" s="25" t="s">
        <v>11</v>
      </c>
      <c r="I11" s="21" t="s">
        <v>12</v>
      </c>
      <c r="J11" s="21" t="s">
        <v>30</v>
      </c>
      <c r="K11" s="21" t="s">
        <v>31</v>
      </c>
      <c r="L11" s="21" t="s">
        <v>32</v>
      </c>
      <c r="M11" s="21" t="s">
        <v>33</v>
      </c>
      <c r="N11" s="21" t="s">
        <v>34</v>
      </c>
    </row>
    <row r="12" spans="1:15" s="11" customFormat="1" ht="4.1500000000000004" customHeight="1" x14ac:dyDescent="0.25">
      <c r="A12" s="17"/>
      <c r="B12" s="18"/>
      <c r="C12" s="18"/>
      <c r="D12" s="18"/>
      <c r="E12" s="17"/>
      <c r="F12" s="17"/>
      <c r="H12" s="26"/>
      <c r="I12" s="27"/>
      <c r="J12" s="31"/>
      <c r="K12" s="31"/>
      <c r="L12" s="31"/>
      <c r="M12" s="31"/>
      <c r="N12" s="31"/>
    </row>
    <row r="13" spans="1:15" ht="382.5" customHeight="1" x14ac:dyDescent="0.25">
      <c r="A13" s="103">
        <v>1</v>
      </c>
      <c r="B13" s="105" t="s">
        <v>40</v>
      </c>
      <c r="C13" s="79" t="s">
        <v>48</v>
      </c>
      <c r="D13" s="105" t="s">
        <v>44</v>
      </c>
      <c r="E13" s="107" t="s">
        <v>35</v>
      </c>
      <c r="F13" s="109">
        <v>1</v>
      </c>
      <c r="G13" s="111"/>
      <c r="H13" s="113">
        <v>0</v>
      </c>
      <c r="I13" s="84">
        <v>0</v>
      </c>
      <c r="J13" s="82">
        <f>H13/100*I13</f>
        <v>0</v>
      </c>
      <c r="K13" s="82">
        <f>H13+J13</f>
        <v>0</v>
      </c>
      <c r="L13" s="82">
        <f>F13*H13</f>
        <v>0</v>
      </c>
      <c r="M13" s="82">
        <f>L13/100*I13</f>
        <v>0</v>
      </c>
      <c r="N13" s="82">
        <f>L13+M13</f>
        <v>0</v>
      </c>
    </row>
    <row r="14" spans="1:15" ht="303" customHeight="1" x14ac:dyDescent="0.25">
      <c r="A14" s="104"/>
      <c r="B14" s="106"/>
      <c r="C14" s="80" t="s">
        <v>47</v>
      </c>
      <c r="D14" s="106"/>
      <c r="E14" s="108"/>
      <c r="F14" s="110"/>
      <c r="G14" s="112"/>
      <c r="H14" s="114"/>
      <c r="I14" s="85"/>
      <c r="J14" s="83"/>
      <c r="K14" s="83"/>
      <c r="L14" s="83"/>
      <c r="M14" s="83"/>
      <c r="N14" s="83"/>
    </row>
    <row r="15" spans="1:15" ht="64.5" thickBot="1" x14ac:dyDescent="0.3">
      <c r="D15" s="40"/>
      <c r="E15" s="41"/>
      <c r="F15" s="41"/>
      <c r="G15" s="42"/>
      <c r="H15" s="43"/>
      <c r="I15" s="43"/>
      <c r="J15" s="43"/>
      <c r="K15" s="43"/>
      <c r="L15" s="61">
        <f>SUM(L13:L13)</f>
        <v>0</v>
      </c>
      <c r="M15" s="45"/>
      <c r="N15" s="62">
        <f>SUM(N13:N13)</f>
        <v>0</v>
      </c>
      <c r="O15" s="63" t="s">
        <v>36</v>
      </c>
    </row>
    <row r="16" spans="1:15" ht="15.75" thickBot="1" x14ac:dyDescent="0.3">
      <c r="H16" s="45"/>
      <c r="I16" s="46"/>
      <c r="J16" s="45"/>
      <c r="K16" s="45"/>
      <c r="L16" s="45"/>
      <c r="M16" s="45"/>
      <c r="N16" s="45"/>
    </row>
    <row r="17" spans="8:14" ht="66.599999999999994" customHeight="1" thickBot="1" x14ac:dyDescent="0.3">
      <c r="H17" s="86" t="s">
        <v>37</v>
      </c>
      <c r="I17" s="87"/>
      <c r="J17" s="87"/>
      <c r="K17" s="87"/>
      <c r="L17" s="87"/>
      <c r="M17" s="87"/>
      <c r="N17" s="69" t="s">
        <v>38</v>
      </c>
    </row>
    <row r="18" spans="8:14" x14ac:dyDescent="0.25">
      <c r="H18" s="45"/>
      <c r="I18" s="46"/>
      <c r="J18" s="45"/>
      <c r="K18" s="45"/>
      <c r="L18" s="45"/>
      <c r="M18" s="45"/>
      <c r="N18" s="45"/>
    </row>
  </sheetData>
  <mergeCells count="22">
    <mergeCell ref="H17:M17"/>
    <mergeCell ref="A2:J2"/>
    <mergeCell ref="C3:K3"/>
    <mergeCell ref="K5:N6"/>
    <mergeCell ref="A7:E7"/>
    <mergeCell ref="H7:M7"/>
    <mergeCell ref="A9:F9"/>
    <mergeCell ref="H9:K9"/>
    <mergeCell ref="L9:N9"/>
    <mergeCell ref="A13:A14"/>
    <mergeCell ref="B13:B14"/>
    <mergeCell ref="D13:D14"/>
    <mergeCell ref="E13:E14"/>
    <mergeCell ref="F13:F14"/>
    <mergeCell ref="G13:G14"/>
    <mergeCell ref="H13:H14"/>
    <mergeCell ref="N13:N14"/>
    <mergeCell ref="I13:I14"/>
    <mergeCell ref="J13:J14"/>
    <mergeCell ref="K13:K14"/>
    <mergeCell ref="L13:L14"/>
    <mergeCell ref="M13:M14"/>
  </mergeCells>
  <pageMargins left="0.70866141732283472" right="0.70866141732283472" top="0.74803149606299213" bottom="0.74803149606299213" header="0.31496062992125984" footer="0.31496062992125984"/>
  <pageSetup paperSize="9" scale="40" fitToHeight="0" orientation="landscape" r:id="rId1"/>
  <headerFooter>
    <oddFooter>Strana &amp;P</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O17"/>
  <sheetViews>
    <sheetView tabSelected="1" zoomScale="75" zoomScaleNormal="75" zoomScaleSheetLayoutView="100" workbookViewId="0">
      <selection activeCell="C16" sqref="C16"/>
    </sheetView>
  </sheetViews>
  <sheetFormatPr defaultColWidth="9.140625" defaultRowHeight="15" x14ac:dyDescent="0.25"/>
  <cols>
    <col min="1" max="1" width="4" style="1" customWidth="1"/>
    <col min="2" max="2" width="15.7109375" style="48" customWidth="1"/>
    <col min="3" max="3" width="56.85546875" style="12" customWidth="1"/>
    <col min="4" max="4" width="17" style="12" customWidth="1"/>
    <col min="5" max="5" width="9.140625" style="7"/>
    <col min="6" max="6" width="12.28515625" style="7" customWidth="1"/>
    <col min="7" max="7" width="2.5703125" style="1" customWidth="1"/>
    <col min="8" max="8" width="12.5703125" style="8" customWidth="1"/>
    <col min="9" max="9" width="9.140625" style="7" customWidth="1"/>
    <col min="10" max="10" width="9.140625" style="8" customWidth="1"/>
    <col min="11" max="11" width="11.7109375" style="8" customWidth="1"/>
    <col min="12" max="12" width="14" style="8" customWidth="1"/>
    <col min="13" max="13" width="9.140625" style="8" customWidth="1"/>
    <col min="14" max="14" width="17.42578125" style="8" customWidth="1"/>
    <col min="15" max="15" width="13.5703125" style="1" customWidth="1"/>
    <col min="16" max="16384" width="9.140625" style="1"/>
  </cols>
  <sheetData>
    <row r="1" spans="1:15" x14ac:dyDescent="0.25">
      <c r="A1" s="50" t="s">
        <v>0</v>
      </c>
      <c r="B1" s="2"/>
      <c r="C1" s="2"/>
      <c r="D1" s="2"/>
      <c r="E1" s="9"/>
      <c r="F1" s="9"/>
      <c r="H1" s="4"/>
      <c r="I1" s="13"/>
      <c r="J1" s="4"/>
      <c r="K1" s="4"/>
      <c r="L1" s="4"/>
      <c r="M1" s="4"/>
      <c r="N1" s="30"/>
      <c r="O1" s="5"/>
    </row>
    <row r="2" spans="1:15" x14ac:dyDescent="0.25">
      <c r="A2" s="88" t="s">
        <v>45</v>
      </c>
      <c r="B2" s="89"/>
      <c r="C2" s="89"/>
      <c r="D2" s="89"/>
      <c r="E2" s="89"/>
      <c r="F2" s="89"/>
      <c r="G2" s="89"/>
      <c r="H2" s="89"/>
      <c r="I2" s="89"/>
      <c r="J2" s="89"/>
      <c r="K2" s="4"/>
      <c r="L2" s="4"/>
      <c r="M2" s="4"/>
      <c r="N2" s="30"/>
      <c r="O2" s="5"/>
    </row>
    <row r="3" spans="1:15" ht="18" customHeight="1" x14ac:dyDescent="0.25">
      <c r="A3" s="29" t="s">
        <v>1</v>
      </c>
      <c r="B3" s="47"/>
      <c r="C3" s="90"/>
      <c r="D3" s="91"/>
      <c r="E3" s="91"/>
      <c r="F3" s="91"/>
      <c r="G3" s="91"/>
      <c r="H3" s="91"/>
      <c r="I3" s="91"/>
      <c r="J3" s="91"/>
      <c r="K3" s="92"/>
      <c r="L3" s="4"/>
      <c r="M3" s="4"/>
      <c r="N3" s="30"/>
      <c r="O3" s="5"/>
    </row>
    <row r="4" spans="1:15" ht="7.5" customHeight="1" x14ac:dyDescent="0.25">
      <c r="A4" s="3"/>
      <c r="B4" s="49"/>
      <c r="C4" s="49"/>
      <c r="D4" s="49"/>
      <c r="E4" s="6"/>
      <c r="F4" s="6"/>
      <c r="H4" s="4"/>
      <c r="I4" s="13"/>
      <c r="J4" s="4"/>
      <c r="K4" s="4"/>
      <c r="L4" s="4"/>
      <c r="M4" s="4"/>
      <c r="N4" s="30"/>
      <c r="O4" s="5"/>
    </row>
    <row r="5" spans="1:15" ht="18.75" customHeight="1" x14ac:dyDescent="0.25">
      <c r="A5" s="50" t="s">
        <v>39</v>
      </c>
      <c r="B5" s="49"/>
      <c r="C5" s="49"/>
      <c r="D5" s="49"/>
      <c r="E5" s="6"/>
      <c r="F5" s="6"/>
      <c r="H5" s="4"/>
      <c r="I5" s="13"/>
      <c r="J5" s="4"/>
      <c r="K5" s="93" t="s">
        <v>2</v>
      </c>
      <c r="L5" s="93"/>
      <c r="M5" s="93"/>
      <c r="N5" s="93"/>
      <c r="O5" s="5"/>
    </row>
    <row r="6" spans="1:15" ht="21.75" customHeight="1" x14ac:dyDescent="0.25">
      <c r="A6" s="50"/>
      <c r="B6" s="49"/>
      <c r="C6" s="49"/>
      <c r="D6" s="49"/>
      <c r="E6" s="6"/>
      <c r="F6" s="6"/>
      <c r="H6" s="4"/>
      <c r="I6" s="13"/>
      <c r="J6" s="4"/>
      <c r="K6" s="93"/>
      <c r="L6" s="93"/>
      <c r="M6" s="93"/>
      <c r="N6" s="93"/>
      <c r="O6" s="5"/>
    </row>
    <row r="7" spans="1:15" ht="13.15" customHeight="1" x14ac:dyDescent="0.25">
      <c r="A7" s="94"/>
      <c r="B7" s="94"/>
      <c r="C7" s="94"/>
      <c r="D7" s="94"/>
      <c r="E7" s="94"/>
      <c r="F7" s="10"/>
      <c r="G7" s="34"/>
      <c r="H7" s="95" t="s">
        <v>3</v>
      </c>
      <c r="I7" s="96"/>
      <c r="J7" s="96"/>
      <c r="K7" s="96"/>
      <c r="L7" s="96"/>
      <c r="M7" s="96"/>
      <c r="N7" s="33"/>
      <c r="O7" s="38"/>
    </row>
    <row r="8" spans="1:15" s="14" customFormat="1" ht="11.25" x14ac:dyDescent="0.25">
      <c r="A8" s="36" t="s">
        <v>4</v>
      </c>
      <c r="B8" s="37" t="s">
        <v>5</v>
      </c>
      <c r="C8" s="37" t="s">
        <v>6</v>
      </c>
      <c r="D8" s="37" t="s">
        <v>7</v>
      </c>
      <c r="E8" s="37" t="s">
        <v>8</v>
      </c>
      <c r="F8" s="37" t="s">
        <v>9</v>
      </c>
      <c r="G8" s="32" t="s">
        <v>10</v>
      </c>
      <c r="H8" s="24" t="s">
        <v>11</v>
      </c>
      <c r="I8" s="16" t="s">
        <v>12</v>
      </c>
      <c r="J8" s="15" t="s">
        <v>13</v>
      </c>
      <c r="K8" s="15" t="s">
        <v>14</v>
      </c>
      <c r="L8" s="15" t="s">
        <v>15</v>
      </c>
      <c r="M8" s="15" t="s">
        <v>16</v>
      </c>
      <c r="N8" s="28" t="s">
        <v>17</v>
      </c>
      <c r="O8" s="35"/>
    </row>
    <row r="9" spans="1:15" s="39" customFormat="1" ht="54.75" customHeight="1" x14ac:dyDescent="0.2">
      <c r="A9" s="97" t="s">
        <v>46</v>
      </c>
      <c r="B9" s="98"/>
      <c r="C9" s="98"/>
      <c r="D9" s="98"/>
      <c r="E9" s="98"/>
      <c r="F9" s="99"/>
      <c r="H9" s="100" t="s">
        <v>18</v>
      </c>
      <c r="I9" s="101"/>
      <c r="J9" s="101"/>
      <c r="K9" s="102"/>
      <c r="L9" s="100" t="s">
        <v>19</v>
      </c>
      <c r="M9" s="101"/>
      <c r="N9" s="102"/>
    </row>
    <row r="10" spans="1:15" s="39" customFormat="1" ht="87.6" customHeight="1" x14ac:dyDescent="0.2">
      <c r="A10" s="51" t="s">
        <v>20</v>
      </c>
      <c r="B10" s="52" t="s">
        <v>21</v>
      </c>
      <c r="C10" s="52" t="s">
        <v>22</v>
      </c>
      <c r="D10" s="53" t="s">
        <v>23</v>
      </c>
      <c r="E10" s="54" t="s">
        <v>24</v>
      </c>
      <c r="F10" s="52" t="s">
        <v>25</v>
      </c>
      <c r="H10" s="55" t="s">
        <v>26</v>
      </c>
      <c r="I10" s="56" t="s">
        <v>27</v>
      </c>
      <c r="J10" s="57" t="s">
        <v>28</v>
      </c>
      <c r="K10" s="57" t="s">
        <v>29</v>
      </c>
      <c r="L10" s="57" t="s">
        <v>26</v>
      </c>
      <c r="M10" s="57" t="s">
        <v>28</v>
      </c>
      <c r="N10" s="57" t="s">
        <v>29</v>
      </c>
    </row>
    <row r="11" spans="1:15" s="22" customFormat="1" ht="11.25" x14ac:dyDescent="0.25">
      <c r="A11" s="19" t="s">
        <v>4</v>
      </c>
      <c r="B11" s="20" t="s">
        <v>5</v>
      </c>
      <c r="C11" s="20" t="s">
        <v>6</v>
      </c>
      <c r="D11" s="20"/>
      <c r="E11" s="20" t="s">
        <v>8</v>
      </c>
      <c r="F11" s="20" t="s">
        <v>9</v>
      </c>
      <c r="G11" s="23" t="s">
        <v>10</v>
      </c>
      <c r="H11" s="25" t="s">
        <v>11</v>
      </c>
      <c r="I11" s="21" t="s">
        <v>12</v>
      </c>
      <c r="J11" s="21" t="s">
        <v>30</v>
      </c>
      <c r="K11" s="21" t="s">
        <v>31</v>
      </c>
      <c r="L11" s="21" t="s">
        <v>32</v>
      </c>
      <c r="M11" s="21" t="s">
        <v>33</v>
      </c>
      <c r="N11" s="21" t="s">
        <v>34</v>
      </c>
    </row>
    <row r="12" spans="1:15" s="11" customFormat="1" ht="9" customHeight="1" x14ac:dyDescent="0.25">
      <c r="A12" s="17"/>
      <c r="B12" s="18"/>
      <c r="C12" s="18"/>
      <c r="D12" s="18"/>
      <c r="E12" s="17"/>
      <c r="F12" s="17"/>
      <c r="H12" s="26"/>
      <c r="I12" s="27"/>
      <c r="J12" s="31"/>
      <c r="K12" s="31"/>
      <c r="L12" s="31"/>
      <c r="M12" s="31"/>
      <c r="N12" s="31"/>
    </row>
    <row r="13" spans="1:15" ht="254.25" customHeight="1" x14ac:dyDescent="0.25">
      <c r="A13" s="60">
        <v>1</v>
      </c>
      <c r="B13" s="73" t="s">
        <v>43</v>
      </c>
      <c r="C13" s="81" t="s">
        <v>49</v>
      </c>
      <c r="D13" s="59" t="s">
        <v>44</v>
      </c>
      <c r="E13" s="58" t="s">
        <v>35</v>
      </c>
      <c r="F13" s="58">
        <v>2</v>
      </c>
      <c r="G13" s="67"/>
      <c r="H13" s="65">
        <v>0</v>
      </c>
      <c r="I13" s="66">
        <v>0</v>
      </c>
      <c r="J13" s="44">
        <f>H13/100*I13</f>
        <v>0</v>
      </c>
      <c r="K13" s="44">
        <f>H13+J13</f>
        <v>0</v>
      </c>
      <c r="L13" s="44">
        <f>F13*H13</f>
        <v>0</v>
      </c>
      <c r="M13" s="44">
        <f>L13/100*I13</f>
        <v>0</v>
      </c>
      <c r="N13" s="44">
        <f>L13+M13</f>
        <v>0</v>
      </c>
      <c r="O13" s="72"/>
    </row>
    <row r="14" spans="1:15" ht="64.5" thickBot="1" x14ac:dyDescent="0.3">
      <c r="C14" s="74"/>
      <c r="D14" s="75"/>
      <c r="E14" s="64"/>
      <c r="F14" s="64"/>
      <c r="G14" s="68"/>
      <c r="H14" s="76"/>
      <c r="I14" s="76"/>
      <c r="J14" s="76"/>
      <c r="K14" s="76"/>
      <c r="L14" s="44">
        <f>SUM(L13:L13)</f>
        <v>0</v>
      </c>
      <c r="M14" s="77"/>
      <c r="N14" s="78">
        <f>SUM(N13:N13)</f>
        <v>0</v>
      </c>
      <c r="O14" s="63" t="s">
        <v>36</v>
      </c>
    </row>
    <row r="15" spans="1:15" ht="15.75" thickBot="1" x14ac:dyDescent="0.3">
      <c r="H15" s="45"/>
      <c r="I15" s="46"/>
      <c r="J15" s="45"/>
      <c r="K15" s="45"/>
      <c r="L15" s="45"/>
      <c r="M15" s="45"/>
      <c r="N15" s="45"/>
      <c r="O15" s="39"/>
    </row>
    <row r="16" spans="1:15" ht="66.599999999999994" customHeight="1" thickBot="1" x14ac:dyDescent="0.3">
      <c r="H16" s="86" t="s">
        <v>37</v>
      </c>
      <c r="I16" s="87"/>
      <c r="J16" s="87"/>
      <c r="K16" s="87"/>
      <c r="L16" s="87"/>
      <c r="M16" s="87"/>
      <c r="N16" s="70" t="s">
        <v>38</v>
      </c>
      <c r="O16" s="71"/>
    </row>
    <row r="17" spans="8:15" x14ac:dyDescent="0.25">
      <c r="H17" s="45"/>
      <c r="I17" s="46"/>
      <c r="J17" s="45"/>
      <c r="K17" s="45"/>
      <c r="L17" s="45"/>
      <c r="M17" s="45"/>
      <c r="N17" s="45"/>
      <c r="O17" s="39"/>
    </row>
  </sheetData>
  <mergeCells count="9">
    <mergeCell ref="H16:M16"/>
    <mergeCell ref="A2:J2"/>
    <mergeCell ref="C3:K3"/>
    <mergeCell ref="K5:N6"/>
    <mergeCell ref="A7:E7"/>
    <mergeCell ref="H7:M7"/>
    <mergeCell ref="A9:F9"/>
    <mergeCell ref="H9:K9"/>
    <mergeCell ref="L9:N9"/>
  </mergeCells>
  <pageMargins left="0.70866141732283472" right="0.70866141732283472" top="0.74803149606299213" bottom="0.74803149606299213" header="0.31496062992125984" footer="0.31496062992125984"/>
  <pageSetup paperSize="9" scale="40" fitToHeight="0" orientation="landscape" r:id="rId1"/>
  <headerFooter>
    <oddFooter>Strana &amp;P</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2</vt:i4>
      </vt:variant>
      <vt:variant>
        <vt:lpstr>Pomenované rozsahy</vt:lpstr>
      </vt:variant>
      <vt:variant>
        <vt:i4>4</vt:i4>
      </vt:variant>
    </vt:vector>
  </HeadingPairs>
  <TitlesOfParts>
    <vt:vector size="6" baseType="lpstr">
      <vt:lpstr>časť 1</vt:lpstr>
      <vt:lpstr>časť 2</vt:lpstr>
      <vt:lpstr>'časť 1'!Názvy_tlače</vt:lpstr>
      <vt:lpstr>'časť 2'!Názvy_tlače</vt:lpstr>
      <vt:lpstr>'časť 1'!Oblasť_tlače</vt:lpstr>
      <vt:lpstr>'časť 2'!Oblasť_tlače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lucia.dlugosova</dc:creator>
  <cp:keywords/>
  <dc:description/>
  <cp:lastModifiedBy>zamestnanec</cp:lastModifiedBy>
  <cp:revision/>
  <dcterms:created xsi:type="dcterms:W3CDTF">2019-10-01T12:51:04Z</dcterms:created>
  <dcterms:modified xsi:type="dcterms:W3CDTF">2021-10-06T14:18:29Z</dcterms:modified>
  <cp:category/>
  <cp:contentStatus/>
</cp:coreProperties>
</file>