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estnanec\Desktop\"/>
    </mc:Choice>
  </mc:AlternateContent>
  <bookViews>
    <workbookView xWindow="0" yWindow="0" windowWidth="22995" windowHeight="8565"/>
  </bookViews>
  <sheets>
    <sheet name="Hárok1" sheetId="16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6" l="1"/>
  <c r="H30" i="16"/>
  <c r="I30" i="16" s="1"/>
  <c r="J29" i="16"/>
  <c r="K29" i="16" s="1"/>
  <c r="L29" i="16" s="1"/>
  <c r="H29" i="16"/>
  <c r="I29" i="16" s="1"/>
  <c r="J28" i="16"/>
  <c r="K28" i="16" s="1"/>
  <c r="L28" i="16" s="1"/>
  <c r="H28" i="16"/>
  <c r="I28" i="16" s="1"/>
  <c r="J27" i="16"/>
  <c r="H27" i="16"/>
  <c r="I27" i="16" s="1"/>
  <c r="J26" i="16"/>
  <c r="K26" i="16" s="1"/>
  <c r="H26" i="16"/>
  <c r="I26" i="16" s="1"/>
  <c r="J25" i="16"/>
  <c r="K25" i="16" s="1"/>
  <c r="H25" i="16"/>
  <c r="I25" i="16" s="1"/>
  <c r="J24" i="16"/>
  <c r="H24" i="16"/>
  <c r="I24" i="16" s="1"/>
  <c r="J23" i="16"/>
  <c r="K23" i="16" s="1"/>
  <c r="L23" i="16" s="1"/>
  <c r="H23" i="16"/>
  <c r="I23" i="16" s="1"/>
  <c r="J22" i="16"/>
  <c r="K22" i="16" s="1"/>
  <c r="L22" i="16" s="1"/>
  <c r="H22" i="16"/>
  <c r="I22" i="16" s="1"/>
  <c r="J21" i="16"/>
  <c r="K21" i="16" s="1"/>
  <c r="H21" i="16"/>
  <c r="I21" i="16" s="1"/>
  <c r="J20" i="16"/>
  <c r="H20" i="16"/>
  <c r="I20" i="16" s="1"/>
  <c r="J19" i="16"/>
  <c r="H19" i="16"/>
  <c r="I19" i="16" s="1"/>
  <c r="J18" i="16"/>
  <c r="H18" i="16"/>
  <c r="I18" i="16" s="1"/>
  <c r="J17" i="16"/>
  <c r="K17" i="16" s="1"/>
  <c r="L17" i="16" s="1"/>
  <c r="H17" i="16"/>
  <c r="I17" i="16" s="1"/>
  <c r="J16" i="16"/>
  <c r="K16" i="16" s="1"/>
  <c r="L16" i="16" s="1"/>
  <c r="H16" i="16"/>
  <c r="I16" i="16" s="1"/>
  <c r="J15" i="16"/>
  <c r="H15" i="16"/>
  <c r="I15" i="16" s="1"/>
  <c r="J14" i="16"/>
  <c r="H14" i="16"/>
  <c r="I14" i="16" s="1"/>
  <c r="J13" i="16"/>
  <c r="K13" i="16" s="1"/>
  <c r="H13" i="16"/>
  <c r="I13" i="16" s="1"/>
  <c r="J12" i="16"/>
  <c r="H12" i="16"/>
  <c r="I12" i="16" s="1"/>
  <c r="J11" i="16"/>
  <c r="K11" i="16" s="1"/>
  <c r="L11" i="16" s="1"/>
  <c r="H11" i="16"/>
  <c r="I11" i="16" s="1"/>
  <c r="L12" i="16" l="1"/>
  <c r="K15" i="16"/>
  <c r="L15" i="16" s="1"/>
  <c r="K14" i="16"/>
  <c r="L14" i="16" s="1"/>
  <c r="L21" i="16"/>
  <c r="K19" i="16"/>
  <c r="L19" i="16" s="1"/>
  <c r="L26" i="16"/>
  <c r="K12" i="16"/>
  <c r="L13" i="16"/>
  <c r="K18" i="16"/>
  <c r="L18" i="16" s="1"/>
  <c r="K24" i="16"/>
  <c r="L24" i="16" s="1"/>
  <c r="L25" i="16"/>
  <c r="K30" i="16"/>
  <c r="L30" i="16" s="1"/>
  <c r="J32" i="16"/>
  <c r="K27" i="16"/>
  <c r="L27" i="16" s="1"/>
  <c r="K20" i="16"/>
  <c r="L20" i="16" s="1"/>
  <c r="L32" i="16" l="1"/>
</calcChain>
</file>

<file path=xl/sharedStrings.xml><?xml version="1.0" encoding="utf-8"?>
<sst xmlns="http://schemas.openxmlformats.org/spreadsheetml/2006/main" count="74" uniqueCount="52">
  <si>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</si>
  <si>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Uchádzač/predávajúci: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</si>
  <si>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</si>
  <si>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</si>
  <si>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</si>
  <si>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</si>
  <si>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</si>
  <si>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</si>
  <si>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</si>
  <si>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</si>
  <si>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</si>
  <si>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</si>
  <si>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</si>
  <si>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</si>
  <si>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Cena za MJ</t>
  </si>
  <si>
    <t>Cena za predpokladané množstvo MJ</t>
  </si>
  <si>
    <t xml:space="preserve">p. č. </t>
  </si>
  <si>
    <t>Názov položky</t>
  </si>
  <si>
    <t xml:space="preserve">Merná 
jednotka (MJ) </t>
  </si>
  <si>
    <t xml:space="preserve">Predpokladané množstvo MJ </t>
  </si>
  <si>
    <t>bez DPH (EUR)</t>
  </si>
  <si>
    <t xml:space="preserve">Sadzba DPH (%) * </t>
  </si>
  <si>
    <t>DPH (EUR)</t>
  </si>
  <si>
    <t>s DPH (EUR)</t>
  </si>
  <si>
    <t>ks</t>
  </si>
  <si>
    <t>celková cena 
za časť predmetu zákazky 
v EUR s DPH</t>
  </si>
  <si>
    <t>podpis:</t>
  </si>
  <si>
    <t>Predmet zákazky/zmluvy: „Spotrebný materiál z kovu pre NFP projekt NANOVIR“</t>
  </si>
  <si>
    <t>Príloha č. 1  Výzvy na určenie predpokladanej hodnoty zákazky : Špecifikácia a cena predmetu zákazky</t>
  </si>
  <si>
    <t>Spotrebný materiál z kovu pre NFP projekt NANOVIR</t>
  </si>
  <si>
    <t>Držiak na skúmavky ručný 225 mm, priemer 17 mm</t>
  </si>
  <si>
    <t>Kliešte téglikové so zalomenou čeľusťou 250 mm</t>
  </si>
  <si>
    <t>Lyžička nerezová so špachtľou dĺžka 120 mm</t>
  </si>
  <si>
    <t>Lyžička na práškové materiály s oválnym tvarom dĺžka 170 mm</t>
  </si>
  <si>
    <t>Lyžička chemická obojstranne nerezová dĺžka 150 mm</t>
  </si>
  <si>
    <t>Miešadlo magnetické valcové hladké dĺžka 12 mm priemer 3 mm</t>
  </si>
  <si>
    <t>Miešadlo magnetické valcové hladké dĺžka 25 mm priemer 8 mm</t>
  </si>
  <si>
    <t>Miešadlo magnetické valcové hladké dĺžka 50 mm priemer 8 mm</t>
  </si>
  <si>
    <t>Pinzeta priama nerezová, špicaté čeľuste 160 mm</t>
  </si>
  <si>
    <t>Pinzeta lomená nerezová s plochými čeľusťami 105 mm</t>
  </si>
  <si>
    <t>Skalpel hrotnatý 30 mm s plochým držadlom</t>
  </si>
  <si>
    <t>Špachtľa obojstranná na práškové materiály 150 mm 5x45 mm</t>
  </si>
  <si>
    <t>Stojan laboratórny s kovovou doskou a skrutkovacou tyčou 750 mm</t>
  </si>
  <si>
    <t>Stojan laboratórny s kovovou doskou a skrutkovacou tyčou 1000 mm</t>
  </si>
  <si>
    <t>Stojan na odpadové vrecia potiahnutý plastom pre vrecia o veľkosti 300x200 mm</t>
  </si>
  <si>
    <r>
      <rPr>
        <b/>
        <i/>
        <sz val="8"/>
        <color theme="1"/>
        <rFont val="Arial"/>
        <family val="2"/>
        <charset val="238"/>
      </rPr>
      <t>za uchádzača/predávajúceho</t>
    </r>
    <r>
      <rPr>
        <sz val="8"/>
        <color theme="1"/>
        <rFont val="Arial"/>
        <family val="2"/>
        <charset val="238"/>
      </rPr>
      <t xml:space="preserve">
V ..........................................     dňa    .......................</t>
    </r>
  </si>
  <si>
    <r>
      <rPr>
        <b/>
        <i/>
        <sz val="6"/>
        <color theme="9" tint="-0.249977111117893"/>
        <rFont val="Arial"/>
        <family val="2"/>
        <charset val="238"/>
      </rPr>
      <t xml:space="preserve">* </t>
    </r>
    <r>
      <rPr>
        <i/>
        <sz val="6"/>
        <rFont val="Arial"/>
        <family val="2"/>
        <charset val="238"/>
      </rPr>
      <t>Ak uchádzač nie je platcom DPH, uvedie sadzbu DPH v %   0.
Na skutočnosť, že nie je platcom DPH upozorní.
Ak uchádzač je platcom DPH, uvedie príslušnú sadzbu DPH.</t>
    </r>
  </si>
  <si>
    <t>Špachtľa obojstranne nerezová s mikrolyžicou 150 mm</t>
  </si>
  <si>
    <t>Špachtľa obojstranne nerezová na práškové materiály 150 mm</t>
  </si>
  <si>
    <t>Pinzeta priama nerezová so špicatými čeľusťami 105 mm</t>
  </si>
  <si>
    <t>Pinzeta priama nerezová so zaguľatenými čeľuťami 115 mm</t>
  </si>
  <si>
    <t>Špachtľa obojstranná so zúž. lopatkou 4x45 mm 150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</si>
</sst>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9" tint="-0.249977111117893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6"/>
      <name val="Arial"/>
      <family val="2"/>
      <charset val="238"/>
    </font>
    <font>
      <b/>
      <i/>
      <sz val="6"/>
      <color theme="9" tint="-0.249977111117893"/>
      <name val="Arial"/>
      <family val="2"/>
      <charset val="238"/>
    </font>
    <font>
      <sz val="6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theme="9" tint="-0.249977111117893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2">
    <xf numFmtId="0" fontId="0" fillId="0" borderId="0"/>
    <xf numFmtId="0" fontId="10" fillId="0" borderId="0"/>
  </cellStyleXfs>
  <cellXfs count="85">
    <xf numFmtId="0" fontId="0" fillId="0" borderId="0" xfId="0"/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/>
    </xf>
    <xf numFmtId="4" fontId="9" fillId="7" borderId="1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6" fillId="9" borderId="19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2" fillId="0" borderId="0" xfId="0" applyFont="1"/>
    <xf numFmtId="4" fontId="13" fillId="3" borderId="17" xfId="0" applyNumberFormat="1" applyFont="1" applyFill="1" applyBorder="1" applyAlignment="1">
      <alignment horizontal="center" vertical="center" wrapText="1"/>
    </xf>
    <xf numFmtId="3" fontId="13" fillId="3" borderId="17" xfId="0" applyNumberFormat="1" applyFont="1" applyFill="1" applyBorder="1" applyAlignment="1">
      <alignment horizontal="center" vertical="center" wrapText="1"/>
    </xf>
    <xf numFmtId="4" fontId="14" fillId="3" borderId="17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/>
    <xf numFmtId="4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wrapText="1"/>
    </xf>
    <xf numFmtId="4" fontId="7" fillId="0" borderId="19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/>
    </xf>
    <xf numFmtId="4" fontId="12" fillId="0" borderId="8" xfId="0" applyNumberFormat="1" applyFont="1" applyBorder="1" applyAlignment="1">
      <alignment horizontal="right" vertical="center"/>
    </xf>
    <xf numFmtId="0" fontId="12" fillId="0" borderId="0" xfId="0" applyFont="1" applyBorder="1"/>
    <xf numFmtId="49" fontId="12" fillId="9" borderId="19" xfId="0" applyNumberFormat="1" applyFont="1" applyFill="1" applyBorder="1" applyAlignment="1">
      <alignment horizontal="left" vertical="center"/>
    </xf>
    <xf numFmtId="49" fontId="12" fillId="9" borderId="24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top"/>
    </xf>
    <xf numFmtId="4" fontId="12" fillId="0" borderId="13" xfId="0" applyNumberFormat="1" applyFont="1" applyBorder="1" applyAlignment="1">
      <alignment horizontal="right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1" fontId="12" fillId="2" borderId="26" xfId="0" applyNumberFormat="1" applyFont="1" applyFill="1" applyBorder="1" applyAlignment="1">
      <alignment horizontal="center" vertical="center"/>
    </xf>
    <xf numFmtId="1" fontId="12" fillId="2" borderId="23" xfId="0" applyNumberFormat="1" applyFont="1" applyFill="1" applyBorder="1" applyAlignment="1">
      <alignment horizontal="center" vertical="center"/>
    </xf>
    <xf numFmtId="1" fontId="12" fillId="2" borderId="27" xfId="0" applyNumberFormat="1" applyFont="1" applyFill="1" applyBorder="1" applyAlignment="1">
      <alignment horizontal="center" vertical="center"/>
    </xf>
    <xf numFmtId="4" fontId="12" fillId="2" borderId="28" xfId="0" applyNumberFormat="1" applyFont="1" applyFill="1" applyBorder="1" applyAlignment="1">
      <alignment horizontal="right" vertical="center"/>
    </xf>
    <xf numFmtId="4" fontId="12" fillId="2" borderId="29" xfId="0" applyNumberFormat="1" applyFont="1" applyFill="1" applyBorder="1" applyAlignment="1">
      <alignment horizontal="right" vertical="center"/>
    </xf>
    <xf numFmtId="4" fontId="12" fillId="2" borderId="3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12" fillId="8" borderId="31" xfId="0" applyFont="1" applyFill="1" applyBorder="1" applyAlignment="1">
      <alignment horizontal="left" vertical="top" wrapText="1"/>
    </xf>
    <xf numFmtId="0" fontId="12" fillId="8" borderId="32" xfId="0" applyFont="1" applyFill="1" applyBorder="1" applyAlignment="1">
      <alignment horizontal="left" vertical="top" wrapText="1"/>
    </xf>
    <xf numFmtId="0" fontId="19" fillId="8" borderId="32" xfId="0" applyFont="1" applyFill="1" applyBorder="1" applyAlignment="1">
      <alignment horizontal="left" vertical="top"/>
    </xf>
    <xf numFmtId="0" fontId="19" fillId="8" borderId="33" xfId="0" applyFont="1" applyFill="1" applyBorder="1" applyAlignment="1">
      <alignment horizontal="left" vertical="top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" fontId="20" fillId="0" borderId="0" xfId="0" applyNumberFormat="1" applyFont="1" applyAlignment="1">
      <alignment horizontal="left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4" fontId="3" fillId="3" borderId="16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  <color rgb="FFFF00FF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A7" workbookViewId="0">
      <selection activeCell="B11" sqref="B11"/>
    </sheetView>
  </sheetViews>
  <sheetFormatPr defaultRowHeight="15" x14ac:dyDescent="0.25"/>
  <cols>
    <col min="1" max="1" width="3.42578125" customWidth="1"/>
    <col min="2" max="2" width="69.42578125" customWidth="1"/>
    <col min="3" max="3" width="6.85546875" customWidth="1"/>
    <col min="4" max="4" width="7.7109375" customWidth="1"/>
    <col min="5" max="5" width="2.85546875" customWidth="1"/>
    <col min="7" max="7" width="6.42578125" customWidth="1"/>
    <col min="10" max="10" width="13.85546875" customWidth="1"/>
    <col min="11" max="11" width="13.7109375" customWidth="1"/>
    <col min="12" max="12" width="14" customWidth="1"/>
  </cols>
  <sheetData>
    <row r="1" spans="1:14" x14ac:dyDescent="0.25">
      <c r="A1" s="17" t="s">
        <v>0</v>
      </c>
      <c r="B1" s="28"/>
      <c r="C1" s="29"/>
      <c r="D1" s="29"/>
      <c r="E1" s="30"/>
      <c r="F1" s="31"/>
      <c r="G1" s="32"/>
      <c r="H1" s="31"/>
      <c r="I1" s="31"/>
      <c r="J1" s="31"/>
      <c r="K1" s="31"/>
      <c r="L1" s="33"/>
      <c r="M1" s="34"/>
      <c r="N1" s="35"/>
    </row>
    <row r="2" spans="1:14" ht="15.75" thickBot="1" x14ac:dyDescent="0.3">
      <c r="A2" s="76" t="s">
        <v>27</v>
      </c>
      <c r="B2" s="77"/>
      <c r="C2" s="77"/>
      <c r="D2" s="77"/>
      <c r="E2" s="77"/>
      <c r="F2" s="77"/>
      <c r="G2" s="77"/>
      <c r="H2" s="77"/>
      <c r="I2" s="31"/>
      <c r="J2" s="31"/>
      <c r="K2" s="31"/>
      <c r="L2" s="33"/>
      <c r="M2" s="34"/>
      <c r="N2" s="35"/>
    </row>
    <row r="3" spans="1:14" ht="15.75" thickBot="1" x14ac:dyDescent="0.3">
      <c r="A3" s="9" t="s">
        <v>1</v>
      </c>
      <c r="B3" s="65"/>
      <c r="C3" s="73"/>
      <c r="D3" s="74"/>
      <c r="E3" s="74"/>
      <c r="F3" s="74"/>
      <c r="G3" s="74"/>
      <c r="H3" s="74"/>
      <c r="I3" s="74"/>
      <c r="J3" s="74"/>
      <c r="K3" s="75"/>
      <c r="L3" s="33"/>
      <c r="M3" s="34"/>
      <c r="N3" s="35"/>
    </row>
    <row r="4" spans="1:14" x14ac:dyDescent="0.25">
      <c r="A4" s="36"/>
      <c r="B4" s="37"/>
      <c r="C4" s="38"/>
      <c r="D4" s="38"/>
      <c r="E4" s="30"/>
      <c r="F4" s="31"/>
      <c r="G4" s="32"/>
      <c r="H4" s="31"/>
      <c r="I4" s="31"/>
      <c r="J4" s="31"/>
      <c r="K4" s="31"/>
      <c r="L4" s="33"/>
      <c r="M4" s="34"/>
      <c r="N4" s="35"/>
    </row>
    <row r="5" spans="1:14" ht="24" customHeight="1" x14ac:dyDescent="0.25">
      <c r="A5" s="27" t="s">
        <v>28</v>
      </c>
      <c r="B5" s="37"/>
      <c r="C5" s="38"/>
      <c r="D5" s="38"/>
      <c r="E5" s="30"/>
      <c r="F5" s="31"/>
      <c r="G5" s="32"/>
      <c r="H5" s="31"/>
      <c r="I5" s="78" t="s">
        <v>46</v>
      </c>
      <c r="J5" s="78"/>
      <c r="K5" s="78"/>
      <c r="L5" s="78"/>
      <c r="M5" s="34"/>
      <c r="N5" s="35"/>
    </row>
    <row r="6" spans="1:14" x14ac:dyDescent="0.25">
      <c r="A6" s="27"/>
      <c r="B6" s="37"/>
      <c r="C6" s="38"/>
      <c r="D6" s="38"/>
      <c r="E6" s="30"/>
      <c r="F6" s="31"/>
      <c r="G6" s="32"/>
      <c r="H6" s="31"/>
      <c r="I6" s="78"/>
      <c r="J6" s="78"/>
      <c r="K6" s="78"/>
      <c r="L6" s="78"/>
      <c r="M6" s="34"/>
      <c r="N6" s="35"/>
    </row>
    <row r="7" spans="1:14" x14ac:dyDescent="0.25">
      <c r="A7" s="12" t="s">
        <v>2</v>
      </c>
      <c r="B7" s="13" t="s">
        <v>3</v>
      </c>
      <c r="C7" s="13" t="s">
        <v>4</v>
      </c>
      <c r="D7" s="13" t="s">
        <v>5</v>
      </c>
      <c r="E7" s="10" t="s">
        <v>6</v>
      </c>
      <c r="F7" s="7" t="s">
        <v>7</v>
      </c>
      <c r="G7" s="2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8" t="s">
        <v>13</v>
      </c>
      <c r="M7" s="11"/>
      <c r="N7" s="19"/>
    </row>
    <row r="8" spans="1:14" ht="42" customHeight="1" x14ac:dyDescent="0.25">
      <c r="A8" s="79" t="s">
        <v>29</v>
      </c>
      <c r="B8" s="80"/>
      <c r="C8" s="80"/>
      <c r="D8" s="81"/>
      <c r="E8" s="23"/>
      <c r="F8" s="82" t="s">
        <v>14</v>
      </c>
      <c r="G8" s="83"/>
      <c r="H8" s="83"/>
      <c r="I8" s="84"/>
      <c r="J8" s="82" t="s">
        <v>15</v>
      </c>
      <c r="K8" s="83"/>
      <c r="L8" s="84"/>
      <c r="M8" s="23"/>
      <c r="N8" s="39"/>
    </row>
    <row r="9" spans="1:14" ht="45" x14ac:dyDescent="0.25">
      <c r="A9" s="66" t="s">
        <v>16</v>
      </c>
      <c r="B9" s="21" t="s">
        <v>17</v>
      </c>
      <c r="C9" s="22" t="s">
        <v>18</v>
      </c>
      <c r="D9" s="21" t="s">
        <v>19</v>
      </c>
      <c r="E9" s="23"/>
      <c r="F9" s="24" t="s">
        <v>20</v>
      </c>
      <c r="G9" s="25" t="s">
        <v>21</v>
      </c>
      <c r="H9" s="26" t="s">
        <v>22</v>
      </c>
      <c r="I9" s="26" t="s">
        <v>23</v>
      </c>
      <c r="J9" s="26" t="s">
        <v>20</v>
      </c>
      <c r="K9" s="26" t="s">
        <v>22</v>
      </c>
      <c r="L9" s="26" t="s">
        <v>23</v>
      </c>
      <c r="M9" s="23"/>
      <c r="N9" s="40"/>
    </row>
    <row r="10" spans="1:14" x14ac:dyDescent="0.25">
      <c r="A10" s="3"/>
      <c r="B10" s="4"/>
      <c r="C10" s="4"/>
      <c r="D10" s="4"/>
      <c r="E10" s="6"/>
      <c r="F10" s="57"/>
      <c r="G10" s="58"/>
      <c r="H10" s="5"/>
      <c r="I10" s="5"/>
      <c r="J10" s="5"/>
      <c r="K10" s="5"/>
      <c r="L10" s="5"/>
      <c r="M10" s="18"/>
      <c r="N10" s="20"/>
    </row>
    <row r="11" spans="1:14" x14ac:dyDescent="0.25">
      <c r="A11" s="14">
        <v>1</v>
      </c>
      <c r="B11" s="54" t="s">
        <v>30</v>
      </c>
      <c r="C11" s="41" t="s">
        <v>24</v>
      </c>
      <c r="D11" s="41">
        <v>5</v>
      </c>
      <c r="E11" s="23"/>
      <c r="F11" s="62"/>
      <c r="G11" s="59"/>
      <c r="H11" s="56">
        <f>F11/100*G11</f>
        <v>0</v>
      </c>
      <c r="I11" s="42">
        <f>F11+H11</f>
        <v>0</v>
      </c>
      <c r="J11" s="42">
        <f>D11*F11</f>
        <v>0</v>
      </c>
      <c r="K11" s="42">
        <f>J11/100*G11</f>
        <v>0</v>
      </c>
      <c r="L11" s="42">
        <f>J11+K11</f>
        <v>0</v>
      </c>
      <c r="M11" s="43"/>
      <c r="N11" s="44"/>
    </row>
    <row r="12" spans="1:14" x14ac:dyDescent="0.25">
      <c r="A12" s="14">
        <v>2</v>
      </c>
      <c r="B12" s="55" t="s">
        <v>31</v>
      </c>
      <c r="C12" s="41" t="s">
        <v>24</v>
      </c>
      <c r="D12" s="41">
        <v>5</v>
      </c>
      <c r="E12" s="23"/>
      <c r="F12" s="63"/>
      <c r="G12" s="60"/>
      <c r="H12" s="56">
        <f t="shared" ref="H12:H30" si="0">F12/100*G12</f>
        <v>0</v>
      </c>
      <c r="I12" s="42">
        <f t="shared" ref="I12:I30" si="1">F12+H12</f>
        <v>0</v>
      </c>
      <c r="J12" s="42">
        <f t="shared" ref="J12:J30" si="2">D12*F12</f>
        <v>0</v>
      </c>
      <c r="K12" s="42">
        <f t="shared" ref="K12:K30" si="3">J12/100*G12</f>
        <v>0</v>
      </c>
      <c r="L12" s="42">
        <f t="shared" ref="L12:L30" si="4">J12+K12</f>
        <v>0</v>
      </c>
      <c r="M12" s="43"/>
      <c r="N12" s="44"/>
    </row>
    <row r="13" spans="1:14" x14ac:dyDescent="0.25">
      <c r="A13" s="14">
        <v>3</v>
      </c>
      <c r="B13" s="55" t="s">
        <v>32</v>
      </c>
      <c r="C13" s="41" t="s">
        <v>24</v>
      </c>
      <c r="D13" s="41">
        <v>20</v>
      </c>
      <c r="E13" s="23"/>
      <c r="F13" s="63"/>
      <c r="G13" s="60"/>
      <c r="H13" s="56">
        <f t="shared" si="0"/>
        <v>0</v>
      </c>
      <c r="I13" s="42">
        <f t="shared" si="1"/>
        <v>0</v>
      </c>
      <c r="J13" s="42">
        <f t="shared" si="2"/>
        <v>0</v>
      </c>
      <c r="K13" s="42">
        <f t="shared" si="3"/>
        <v>0</v>
      </c>
      <c r="L13" s="42">
        <f t="shared" si="4"/>
        <v>0</v>
      </c>
      <c r="M13" s="43"/>
      <c r="N13" s="44"/>
    </row>
    <row r="14" spans="1:14" x14ac:dyDescent="0.25">
      <c r="A14" s="14">
        <v>4</v>
      </c>
      <c r="B14" s="55" t="s">
        <v>33</v>
      </c>
      <c r="C14" s="41" t="s">
        <v>24</v>
      </c>
      <c r="D14" s="41">
        <v>30</v>
      </c>
      <c r="E14" s="23"/>
      <c r="F14" s="63"/>
      <c r="G14" s="60"/>
      <c r="H14" s="56">
        <f t="shared" si="0"/>
        <v>0</v>
      </c>
      <c r="I14" s="42">
        <f t="shared" si="1"/>
        <v>0</v>
      </c>
      <c r="J14" s="42">
        <f t="shared" si="2"/>
        <v>0</v>
      </c>
      <c r="K14" s="42">
        <f t="shared" si="3"/>
        <v>0</v>
      </c>
      <c r="L14" s="42">
        <f t="shared" si="4"/>
        <v>0</v>
      </c>
      <c r="M14" s="43"/>
      <c r="N14" s="44"/>
    </row>
    <row r="15" spans="1:14" x14ac:dyDescent="0.25">
      <c r="A15" s="14">
        <v>5</v>
      </c>
      <c r="B15" s="55" t="s">
        <v>34</v>
      </c>
      <c r="C15" s="41" t="s">
        <v>24</v>
      </c>
      <c r="D15" s="41">
        <v>10</v>
      </c>
      <c r="E15" s="23"/>
      <c r="F15" s="63"/>
      <c r="G15" s="60"/>
      <c r="H15" s="56">
        <f t="shared" si="0"/>
        <v>0</v>
      </c>
      <c r="I15" s="42">
        <f t="shared" si="1"/>
        <v>0</v>
      </c>
      <c r="J15" s="42">
        <f t="shared" si="2"/>
        <v>0</v>
      </c>
      <c r="K15" s="42">
        <f t="shared" si="3"/>
        <v>0</v>
      </c>
      <c r="L15" s="42">
        <f t="shared" si="4"/>
        <v>0</v>
      </c>
      <c r="M15" s="43"/>
      <c r="N15" s="44"/>
    </row>
    <row r="16" spans="1:14" x14ac:dyDescent="0.25">
      <c r="A16" s="14">
        <v>6</v>
      </c>
      <c r="B16" s="55" t="s">
        <v>35</v>
      </c>
      <c r="C16" s="41" t="s">
        <v>24</v>
      </c>
      <c r="D16" s="41">
        <v>50</v>
      </c>
      <c r="E16" s="23"/>
      <c r="F16" s="63"/>
      <c r="G16" s="60"/>
      <c r="H16" s="56">
        <f t="shared" si="0"/>
        <v>0</v>
      </c>
      <c r="I16" s="42">
        <f t="shared" si="1"/>
        <v>0</v>
      </c>
      <c r="J16" s="42">
        <f t="shared" si="2"/>
        <v>0</v>
      </c>
      <c r="K16" s="42">
        <f t="shared" si="3"/>
        <v>0</v>
      </c>
      <c r="L16" s="42">
        <f t="shared" si="4"/>
        <v>0</v>
      </c>
      <c r="M16" s="43"/>
      <c r="N16" s="44"/>
    </row>
    <row r="17" spans="1:14" x14ac:dyDescent="0.25">
      <c r="A17" s="14">
        <v>7</v>
      </c>
      <c r="B17" s="55" t="s">
        <v>36</v>
      </c>
      <c r="C17" s="41" t="s">
        <v>24</v>
      </c>
      <c r="D17" s="41">
        <v>25</v>
      </c>
      <c r="E17" s="23"/>
      <c r="F17" s="63"/>
      <c r="G17" s="60"/>
      <c r="H17" s="56">
        <f t="shared" si="0"/>
        <v>0</v>
      </c>
      <c r="I17" s="42">
        <f t="shared" si="1"/>
        <v>0</v>
      </c>
      <c r="J17" s="42">
        <f t="shared" si="2"/>
        <v>0</v>
      </c>
      <c r="K17" s="42">
        <f t="shared" si="3"/>
        <v>0</v>
      </c>
      <c r="L17" s="42">
        <f t="shared" si="4"/>
        <v>0</v>
      </c>
      <c r="M17" s="43"/>
      <c r="N17" s="44"/>
    </row>
    <row r="18" spans="1:14" x14ac:dyDescent="0.25">
      <c r="A18" s="14">
        <v>8</v>
      </c>
      <c r="B18" s="55" t="s">
        <v>37</v>
      </c>
      <c r="C18" s="41" t="s">
        <v>24</v>
      </c>
      <c r="D18" s="41">
        <v>25</v>
      </c>
      <c r="E18" s="23"/>
      <c r="F18" s="63"/>
      <c r="G18" s="60"/>
      <c r="H18" s="56">
        <f t="shared" si="0"/>
        <v>0</v>
      </c>
      <c r="I18" s="42">
        <f t="shared" si="1"/>
        <v>0</v>
      </c>
      <c r="J18" s="42">
        <f t="shared" si="2"/>
        <v>0</v>
      </c>
      <c r="K18" s="42">
        <f t="shared" si="3"/>
        <v>0</v>
      </c>
      <c r="L18" s="42">
        <f t="shared" si="4"/>
        <v>0</v>
      </c>
      <c r="M18" s="43"/>
      <c r="N18" s="44"/>
    </row>
    <row r="19" spans="1:14" x14ac:dyDescent="0.25">
      <c r="A19" s="14">
        <v>9</v>
      </c>
      <c r="B19" s="55" t="s">
        <v>50</v>
      </c>
      <c r="C19" s="41" t="s">
        <v>24</v>
      </c>
      <c r="D19" s="41">
        <v>25</v>
      </c>
      <c r="E19" s="23"/>
      <c r="F19" s="63"/>
      <c r="G19" s="60"/>
      <c r="H19" s="56">
        <f t="shared" si="0"/>
        <v>0</v>
      </c>
      <c r="I19" s="42">
        <f t="shared" si="1"/>
        <v>0</v>
      </c>
      <c r="J19" s="42">
        <f t="shared" si="2"/>
        <v>0</v>
      </c>
      <c r="K19" s="42">
        <f t="shared" si="3"/>
        <v>0</v>
      </c>
      <c r="L19" s="42">
        <f t="shared" si="4"/>
        <v>0</v>
      </c>
      <c r="M19" s="43"/>
      <c r="N19" s="44"/>
    </row>
    <row r="20" spans="1:14" x14ac:dyDescent="0.25">
      <c r="A20" s="14">
        <v>10</v>
      </c>
      <c r="B20" s="55" t="s">
        <v>49</v>
      </c>
      <c r="C20" s="41" t="s">
        <v>24</v>
      </c>
      <c r="D20" s="41">
        <v>25</v>
      </c>
      <c r="E20" s="23"/>
      <c r="F20" s="63"/>
      <c r="G20" s="60"/>
      <c r="H20" s="56">
        <f t="shared" si="0"/>
        <v>0</v>
      </c>
      <c r="I20" s="42">
        <f t="shared" si="1"/>
        <v>0</v>
      </c>
      <c r="J20" s="42">
        <f t="shared" si="2"/>
        <v>0</v>
      </c>
      <c r="K20" s="42">
        <f t="shared" si="3"/>
        <v>0</v>
      </c>
      <c r="L20" s="42">
        <f t="shared" si="4"/>
        <v>0</v>
      </c>
      <c r="M20" s="43"/>
      <c r="N20" s="44"/>
    </row>
    <row r="21" spans="1:14" x14ac:dyDescent="0.25">
      <c r="A21" s="14">
        <v>11</v>
      </c>
      <c r="B21" s="55" t="s">
        <v>38</v>
      </c>
      <c r="C21" s="41" t="s">
        <v>24</v>
      </c>
      <c r="D21" s="41">
        <v>15</v>
      </c>
      <c r="E21" s="23"/>
      <c r="F21" s="63"/>
      <c r="G21" s="60"/>
      <c r="H21" s="56">
        <f t="shared" si="0"/>
        <v>0</v>
      </c>
      <c r="I21" s="42">
        <f t="shared" si="1"/>
        <v>0</v>
      </c>
      <c r="J21" s="42">
        <f t="shared" si="2"/>
        <v>0</v>
      </c>
      <c r="K21" s="42">
        <f t="shared" si="3"/>
        <v>0</v>
      </c>
      <c r="L21" s="42">
        <f t="shared" si="4"/>
        <v>0</v>
      </c>
      <c r="M21" s="43"/>
      <c r="N21" s="44"/>
    </row>
    <row r="22" spans="1:14" x14ac:dyDescent="0.25">
      <c r="A22" s="14">
        <v>12</v>
      </c>
      <c r="B22" s="54" t="s">
        <v>39</v>
      </c>
      <c r="C22" s="41" t="s">
        <v>24</v>
      </c>
      <c r="D22" s="41">
        <v>15</v>
      </c>
      <c r="E22" s="23"/>
      <c r="F22" s="63"/>
      <c r="G22" s="60"/>
      <c r="H22" s="56">
        <f t="shared" si="0"/>
        <v>0</v>
      </c>
      <c r="I22" s="42">
        <f t="shared" si="1"/>
        <v>0</v>
      </c>
      <c r="J22" s="42">
        <f t="shared" si="2"/>
        <v>0</v>
      </c>
      <c r="K22" s="42">
        <f t="shared" si="3"/>
        <v>0</v>
      </c>
      <c r="L22" s="42">
        <f t="shared" si="4"/>
        <v>0</v>
      </c>
      <c r="M22" s="43"/>
      <c r="N22" s="45"/>
    </row>
    <row r="23" spans="1:14" x14ac:dyDescent="0.25">
      <c r="A23" s="14">
        <v>13</v>
      </c>
      <c r="B23" s="54" t="s">
        <v>40</v>
      </c>
      <c r="C23" s="41" t="s">
        <v>24</v>
      </c>
      <c r="D23" s="41">
        <v>20</v>
      </c>
      <c r="E23" s="23"/>
      <c r="F23" s="63"/>
      <c r="G23" s="60"/>
      <c r="H23" s="56">
        <f t="shared" si="0"/>
        <v>0</v>
      </c>
      <c r="I23" s="42">
        <f t="shared" si="1"/>
        <v>0</v>
      </c>
      <c r="J23" s="42">
        <f t="shared" si="2"/>
        <v>0</v>
      </c>
      <c r="K23" s="42">
        <f t="shared" si="3"/>
        <v>0</v>
      </c>
      <c r="L23" s="42">
        <f t="shared" si="4"/>
        <v>0</v>
      </c>
      <c r="M23" s="43"/>
      <c r="N23" s="44"/>
    </row>
    <row r="24" spans="1:14" x14ac:dyDescent="0.25">
      <c r="A24" s="14">
        <v>14</v>
      </c>
      <c r="B24" s="54" t="s">
        <v>47</v>
      </c>
      <c r="C24" s="41" t="s">
        <v>24</v>
      </c>
      <c r="D24" s="41">
        <v>30</v>
      </c>
      <c r="E24" s="23"/>
      <c r="F24" s="63"/>
      <c r="G24" s="60"/>
      <c r="H24" s="56">
        <f t="shared" si="0"/>
        <v>0</v>
      </c>
      <c r="I24" s="42">
        <f t="shared" si="1"/>
        <v>0</v>
      </c>
      <c r="J24" s="42">
        <f t="shared" si="2"/>
        <v>0</v>
      </c>
      <c r="K24" s="42">
        <f t="shared" si="3"/>
        <v>0</v>
      </c>
      <c r="L24" s="42">
        <f t="shared" si="4"/>
        <v>0</v>
      </c>
      <c r="M24" s="43"/>
      <c r="N24" s="44"/>
    </row>
    <row r="25" spans="1:14" x14ac:dyDescent="0.25">
      <c r="A25" s="14">
        <v>15</v>
      </c>
      <c r="B25" s="54" t="s">
        <v>48</v>
      </c>
      <c r="C25" s="41" t="s">
        <v>24</v>
      </c>
      <c r="D25" s="41">
        <v>50</v>
      </c>
      <c r="E25" s="23"/>
      <c r="F25" s="63"/>
      <c r="G25" s="60"/>
      <c r="H25" s="56">
        <f t="shared" si="0"/>
        <v>0</v>
      </c>
      <c r="I25" s="42">
        <f t="shared" si="1"/>
        <v>0</v>
      </c>
      <c r="J25" s="42">
        <f t="shared" si="2"/>
        <v>0</v>
      </c>
      <c r="K25" s="42">
        <f t="shared" si="3"/>
        <v>0</v>
      </c>
      <c r="L25" s="42">
        <f t="shared" si="4"/>
        <v>0</v>
      </c>
      <c r="M25" s="43"/>
      <c r="N25" s="44"/>
    </row>
    <row r="26" spans="1:14" x14ac:dyDescent="0.25">
      <c r="A26" s="14">
        <v>16</v>
      </c>
      <c r="B26" s="54" t="s">
        <v>51</v>
      </c>
      <c r="C26" s="41" t="s">
        <v>24</v>
      </c>
      <c r="D26" s="41">
        <v>20</v>
      </c>
      <c r="E26" s="23"/>
      <c r="F26" s="63"/>
      <c r="G26" s="60"/>
      <c r="H26" s="56">
        <f t="shared" si="0"/>
        <v>0</v>
      </c>
      <c r="I26" s="42">
        <f t="shared" si="1"/>
        <v>0</v>
      </c>
      <c r="J26" s="42">
        <f t="shared" si="2"/>
        <v>0</v>
      </c>
      <c r="K26" s="42">
        <f t="shared" si="3"/>
        <v>0</v>
      </c>
      <c r="L26" s="42">
        <f t="shared" si="4"/>
        <v>0</v>
      </c>
      <c r="M26" s="43"/>
      <c r="N26" s="44"/>
    </row>
    <row r="27" spans="1:14" x14ac:dyDescent="0.25">
      <c r="A27" s="14">
        <v>17</v>
      </c>
      <c r="B27" s="54" t="s">
        <v>41</v>
      </c>
      <c r="C27" s="41" t="s">
        <v>24</v>
      </c>
      <c r="D27" s="41">
        <v>30</v>
      </c>
      <c r="E27" s="23"/>
      <c r="F27" s="63"/>
      <c r="G27" s="60"/>
      <c r="H27" s="56">
        <f t="shared" si="0"/>
        <v>0</v>
      </c>
      <c r="I27" s="42">
        <f t="shared" si="1"/>
        <v>0</v>
      </c>
      <c r="J27" s="42">
        <f t="shared" si="2"/>
        <v>0</v>
      </c>
      <c r="K27" s="42">
        <f t="shared" si="3"/>
        <v>0</v>
      </c>
      <c r="L27" s="42">
        <f t="shared" si="4"/>
        <v>0</v>
      </c>
      <c r="M27" s="43"/>
      <c r="N27" s="44"/>
    </row>
    <row r="28" spans="1:14" x14ac:dyDescent="0.25">
      <c r="A28" s="14">
        <v>18</v>
      </c>
      <c r="B28" s="54" t="s">
        <v>42</v>
      </c>
      <c r="C28" s="41" t="s">
        <v>24</v>
      </c>
      <c r="D28" s="41">
        <v>20</v>
      </c>
      <c r="E28" s="23"/>
      <c r="F28" s="63"/>
      <c r="G28" s="60"/>
      <c r="H28" s="56">
        <f t="shared" si="0"/>
        <v>0</v>
      </c>
      <c r="I28" s="42">
        <f t="shared" si="1"/>
        <v>0</v>
      </c>
      <c r="J28" s="42">
        <f t="shared" si="2"/>
        <v>0</v>
      </c>
      <c r="K28" s="42">
        <f t="shared" si="3"/>
        <v>0</v>
      </c>
      <c r="L28" s="42">
        <f t="shared" si="4"/>
        <v>0</v>
      </c>
      <c r="M28" s="43"/>
      <c r="N28" s="44"/>
    </row>
    <row r="29" spans="1:14" x14ac:dyDescent="0.25">
      <c r="A29" s="14">
        <v>19</v>
      </c>
      <c r="B29" s="54" t="s">
        <v>43</v>
      </c>
      <c r="C29" s="41" t="s">
        <v>24</v>
      </c>
      <c r="D29" s="41">
        <v>20</v>
      </c>
      <c r="E29" s="23"/>
      <c r="F29" s="63"/>
      <c r="G29" s="60"/>
      <c r="H29" s="56">
        <f t="shared" si="0"/>
        <v>0</v>
      </c>
      <c r="I29" s="42">
        <f t="shared" si="1"/>
        <v>0</v>
      </c>
      <c r="J29" s="42">
        <f t="shared" si="2"/>
        <v>0</v>
      </c>
      <c r="K29" s="42">
        <f t="shared" si="3"/>
        <v>0</v>
      </c>
      <c r="L29" s="42">
        <f t="shared" si="4"/>
        <v>0</v>
      </c>
      <c r="M29" s="43"/>
      <c r="N29" s="44"/>
    </row>
    <row r="30" spans="1:14" x14ac:dyDescent="0.25">
      <c r="A30" s="14">
        <v>20</v>
      </c>
      <c r="B30" s="54" t="s">
        <v>44</v>
      </c>
      <c r="C30" s="41" t="s">
        <v>24</v>
      </c>
      <c r="D30" s="41">
        <v>5</v>
      </c>
      <c r="E30" s="23"/>
      <c r="F30" s="64"/>
      <c r="G30" s="61"/>
      <c r="H30" s="56">
        <f t="shared" si="0"/>
        <v>0</v>
      </c>
      <c r="I30" s="42">
        <f t="shared" si="1"/>
        <v>0</v>
      </c>
      <c r="J30" s="42">
        <f t="shared" si="2"/>
        <v>0</v>
      </c>
      <c r="K30" s="42">
        <f t="shared" si="3"/>
        <v>0</v>
      </c>
      <c r="L30" s="42">
        <f t="shared" si="4"/>
        <v>0</v>
      </c>
      <c r="M30" s="43"/>
      <c r="N30" s="44"/>
    </row>
    <row r="31" spans="1:14" ht="15.75" thickBot="1" x14ac:dyDescent="0.3">
      <c r="A31" s="30"/>
      <c r="B31" s="46"/>
      <c r="C31" s="47"/>
      <c r="D31" s="47"/>
      <c r="E31" s="30"/>
      <c r="F31" s="48"/>
      <c r="G31" s="47"/>
      <c r="H31" s="48"/>
      <c r="I31" s="48"/>
      <c r="J31" s="48"/>
      <c r="K31" s="48"/>
      <c r="L31" s="48"/>
      <c r="M31" s="30"/>
      <c r="N31" s="49"/>
    </row>
    <row r="32" spans="1:14" ht="33" customHeight="1" thickBot="1" x14ac:dyDescent="0.3">
      <c r="A32" s="30"/>
      <c r="B32" s="46"/>
      <c r="C32" s="47"/>
      <c r="D32" s="47"/>
      <c r="E32" s="30"/>
      <c r="F32" s="50"/>
      <c r="G32" s="50"/>
      <c r="H32" s="50"/>
      <c r="I32" s="50"/>
      <c r="J32" s="15">
        <f>SUM(J11:J31)</f>
        <v>0</v>
      </c>
      <c r="K32" s="51"/>
      <c r="L32" s="16">
        <f>SUM(L11:L31)</f>
        <v>0</v>
      </c>
      <c r="M32" s="71" t="s">
        <v>25</v>
      </c>
      <c r="N32" s="72"/>
    </row>
    <row r="33" spans="1:14" ht="15.75" thickBot="1" x14ac:dyDescent="0.3">
      <c r="A33" s="30"/>
      <c r="B33" s="46"/>
      <c r="C33" s="47"/>
      <c r="D33" s="47"/>
      <c r="E33" s="30"/>
      <c r="F33" s="51"/>
      <c r="G33" s="52"/>
      <c r="H33" s="51"/>
      <c r="I33" s="51"/>
      <c r="J33" s="51"/>
      <c r="K33" s="51"/>
      <c r="L33" s="51"/>
      <c r="M33" s="23"/>
      <c r="N33" s="53"/>
    </row>
    <row r="34" spans="1:14" ht="54.75" customHeight="1" thickBot="1" x14ac:dyDescent="0.3">
      <c r="A34" s="30"/>
      <c r="B34" s="46"/>
      <c r="C34" s="47"/>
      <c r="D34" s="47"/>
      <c r="E34" s="30"/>
      <c r="F34" s="67" t="s">
        <v>45</v>
      </c>
      <c r="G34" s="68"/>
      <c r="H34" s="68"/>
      <c r="I34" s="68"/>
      <c r="J34" s="68"/>
      <c r="K34" s="68"/>
      <c r="L34" s="69" t="s">
        <v>26</v>
      </c>
      <c r="M34" s="69"/>
      <c r="N34" s="70"/>
    </row>
  </sheetData>
  <mergeCells count="9">
    <mergeCell ref="F34:K34"/>
    <mergeCell ref="L34:N34"/>
    <mergeCell ref="M32:N32"/>
    <mergeCell ref="C3:K3"/>
    <mergeCell ref="A2:H2"/>
    <mergeCell ref="I5:L6"/>
    <mergeCell ref="A8:D8"/>
    <mergeCell ref="F8:I8"/>
    <mergeCell ref="J8:L8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lucia.dlugosova</dc:creator>
  <cp:keywords/>
  <dc:description/>
  <cp:lastModifiedBy>zamestnanec</cp:lastModifiedBy>
  <cp:revision/>
  <cp:lastPrinted>2021-06-02T13:22:43Z</cp:lastPrinted>
  <dcterms:created xsi:type="dcterms:W3CDTF">2019-10-01T12:51:04Z</dcterms:created>
  <dcterms:modified xsi:type="dcterms:W3CDTF">2021-06-03T08:15:22Z</dcterms:modified>
  <cp:category/>
  <cp:contentStatus/>
</cp:coreProperties>
</file>