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4" i="1" l="1"/>
  <c r="G164" i="1"/>
  <c r="I164" i="1" s="1"/>
  <c r="H163" i="1"/>
  <c r="G163" i="1"/>
  <c r="I163" i="1" s="1"/>
  <c r="H162" i="1"/>
  <c r="G162" i="1"/>
  <c r="I162" i="1" s="1"/>
  <c r="H161" i="1"/>
  <c r="G161" i="1"/>
  <c r="I161" i="1" s="1"/>
  <c r="H160" i="1"/>
  <c r="G160" i="1"/>
  <c r="I160" i="1" s="1"/>
  <c r="H159" i="1"/>
  <c r="G159" i="1"/>
  <c r="I159" i="1" s="1"/>
  <c r="H158" i="1"/>
  <c r="G158" i="1"/>
  <c r="I158" i="1" s="1"/>
  <c r="H157" i="1"/>
  <c r="G157" i="1"/>
  <c r="I157" i="1" s="1"/>
  <c r="H156" i="1"/>
  <c r="G156" i="1"/>
  <c r="I156" i="1" s="1"/>
  <c r="H155" i="1"/>
  <c r="G155" i="1"/>
  <c r="I155" i="1" s="1"/>
  <c r="H154" i="1"/>
  <c r="G154" i="1"/>
  <c r="I154" i="1" s="1"/>
  <c r="H153" i="1"/>
  <c r="G153" i="1"/>
  <c r="I153" i="1" s="1"/>
  <c r="H152" i="1"/>
  <c r="G152" i="1"/>
  <c r="I152" i="1" s="1"/>
  <c r="H151" i="1"/>
  <c r="G151" i="1"/>
  <c r="I151" i="1" s="1"/>
  <c r="H150" i="1"/>
  <c r="G150" i="1"/>
  <c r="I150" i="1" s="1"/>
  <c r="H149" i="1"/>
  <c r="G149" i="1"/>
  <c r="I149" i="1" s="1"/>
  <c r="H148" i="1"/>
  <c r="G148" i="1"/>
  <c r="I148" i="1" s="1"/>
  <c r="H147" i="1"/>
  <c r="G147" i="1"/>
  <c r="I147" i="1" s="1"/>
  <c r="H146" i="1"/>
  <c r="G146" i="1"/>
  <c r="I146" i="1" s="1"/>
  <c r="I145" i="1"/>
  <c r="H145" i="1"/>
  <c r="G145" i="1"/>
  <c r="H144" i="1"/>
  <c r="G144" i="1"/>
  <c r="I144" i="1" s="1"/>
  <c r="H143" i="1"/>
  <c r="G143" i="1"/>
  <c r="I143" i="1" s="1"/>
  <c r="H142" i="1"/>
  <c r="G142" i="1"/>
  <c r="I142" i="1" s="1"/>
  <c r="H141" i="1"/>
  <c r="G141" i="1"/>
  <c r="I141" i="1" s="1"/>
  <c r="H140" i="1"/>
  <c r="G140" i="1"/>
  <c r="I140" i="1" s="1"/>
  <c r="H139" i="1"/>
  <c r="G139" i="1"/>
  <c r="I139" i="1" s="1"/>
  <c r="H138" i="1"/>
  <c r="G138" i="1"/>
  <c r="I138" i="1" s="1"/>
  <c r="H137" i="1"/>
  <c r="G137" i="1"/>
  <c r="I137" i="1" s="1"/>
  <c r="H136" i="1"/>
  <c r="G136" i="1"/>
  <c r="I136" i="1" s="1"/>
  <c r="H135" i="1"/>
  <c r="G135" i="1"/>
  <c r="I135" i="1" s="1"/>
  <c r="H134" i="1"/>
  <c r="G134" i="1"/>
  <c r="I134" i="1" s="1"/>
  <c r="H133" i="1"/>
  <c r="G133" i="1"/>
  <c r="I133" i="1" s="1"/>
  <c r="H132" i="1"/>
  <c r="G132" i="1"/>
  <c r="I132" i="1" s="1"/>
  <c r="H131" i="1"/>
  <c r="G131" i="1"/>
  <c r="I131" i="1" s="1"/>
  <c r="H130" i="1"/>
  <c r="G130" i="1"/>
  <c r="I130" i="1" s="1"/>
  <c r="H129" i="1"/>
  <c r="G129" i="1"/>
  <c r="I129" i="1" s="1"/>
  <c r="H128" i="1"/>
  <c r="G128" i="1"/>
  <c r="I128" i="1" s="1"/>
  <c r="H127" i="1"/>
  <c r="G127" i="1"/>
  <c r="I127" i="1" s="1"/>
  <c r="H126" i="1"/>
  <c r="G126" i="1"/>
  <c r="I126" i="1" s="1"/>
  <c r="H125" i="1"/>
  <c r="G125" i="1"/>
  <c r="I125" i="1" s="1"/>
  <c r="H124" i="1"/>
  <c r="G124" i="1"/>
  <c r="I124" i="1" s="1"/>
  <c r="H123" i="1"/>
  <c r="G123" i="1"/>
  <c r="I123" i="1" s="1"/>
  <c r="H122" i="1"/>
  <c r="G122" i="1"/>
  <c r="I122" i="1" s="1"/>
  <c r="H121" i="1"/>
  <c r="G121" i="1"/>
  <c r="I121" i="1" s="1"/>
  <c r="H120" i="1"/>
  <c r="G120" i="1"/>
  <c r="I120" i="1" s="1"/>
  <c r="H119" i="1"/>
  <c r="G119" i="1"/>
  <c r="I119" i="1" s="1"/>
  <c r="H118" i="1"/>
  <c r="G118" i="1"/>
  <c r="I118" i="1" s="1"/>
  <c r="H117" i="1"/>
  <c r="G117" i="1"/>
  <c r="I117" i="1" s="1"/>
  <c r="H116" i="1"/>
  <c r="G116" i="1"/>
  <c r="I116" i="1" s="1"/>
  <c r="H115" i="1"/>
  <c r="G115" i="1"/>
  <c r="I115" i="1" s="1"/>
  <c r="H114" i="1"/>
  <c r="G114" i="1"/>
  <c r="I114" i="1" s="1"/>
  <c r="H113" i="1"/>
  <c r="G113" i="1"/>
  <c r="I113" i="1" s="1"/>
  <c r="H112" i="1"/>
  <c r="G112" i="1"/>
  <c r="I112" i="1" s="1"/>
  <c r="H111" i="1"/>
  <c r="G111" i="1"/>
  <c r="I111" i="1" s="1"/>
  <c r="H110" i="1"/>
  <c r="G110" i="1"/>
  <c r="I110" i="1" s="1"/>
  <c r="H109" i="1"/>
  <c r="G109" i="1"/>
  <c r="I109" i="1" s="1"/>
  <c r="H108" i="1"/>
  <c r="G108" i="1"/>
  <c r="I108" i="1" s="1"/>
  <c r="H107" i="1"/>
  <c r="G107" i="1"/>
  <c r="I107" i="1" s="1"/>
  <c r="H106" i="1"/>
  <c r="G106" i="1"/>
  <c r="I106" i="1" s="1"/>
  <c r="I105" i="1"/>
  <c r="H105" i="1"/>
  <c r="G105" i="1"/>
  <c r="H104" i="1"/>
  <c r="G104" i="1"/>
  <c r="I104" i="1" s="1"/>
  <c r="H103" i="1"/>
  <c r="G103" i="1"/>
  <c r="I103" i="1" s="1"/>
  <c r="H102" i="1"/>
  <c r="G102" i="1"/>
  <c r="I102" i="1" s="1"/>
  <c r="H101" i="1"/>
  <c r="G101" i="1"/>
  <c r="I101" i="1" s="1"/>
  <c r="H100" i="1"/>
  <c r="G100" i="1"/>
  <c r="I100" i="1" s="1"/>
  <c r="H99" i="1"/>
  <c r="G99" i="1"/>
  <c r="I99" i="1" s="1"/>
  <c r="H98" i="1"/>
  <c r="G98" i="1"/>
  <c r="I98" i="1" s="1"/>
  <c r="H97" i="1"/>
  <c r="G97" i="1"/>
  <c r="I97" i="1" s="1"/>
  <c r="H96" i="1"/>
  <c r="G96" i="1"/>
  <c r="I96" i="1" s="1"/>
  <c r="H95" i="1"/>
  <c r="G95" i="1"/>
  <c r="I95" i="1" s="1"/>
  <c r="H94" i="1"/>
  <c r="G94" i="1"/>
  <c r="I94" i="1" s="1"/>
  <c r="H93" i="1"/>
  <c r="G93" i="1"/>
  <c r="I93" i="1" s="1"/>
  <c r="H92" i="1"/>
  <c r="G92" i="1"/>
  <c r="I92" i="1" s="1"/>
  <c r="H91" i="1"/>
  <c r="G91" i="1"/>
  <c r="I91" i="1" s="1"/>
  <c r="H90" i="1"/>
  <c r="G90" i="1"/>
  <c r="I90" i="1" s="1"/>
  <c r="H89" i="1"/>
  <c r="G89" i="1"/>
  <c r="I89" i="1" s="1"/>
  <c r="H88" i="1"/>
  <c r="G88" i="1"/>
  <c r="I88" i="1" s="1"/>
  <c r="H87" i="1"/>
  <c r="G87" i="1"/>
  <c r="I87" i="1" s="1"/>
  <c r="H86" i="1"/>
  <c r="G86" i="1"/>
  <c r="I86" i="1" s="1"/>
  <c r="H85" i="1"/>
  <c r="G85" i="1"/>
  <c r="I85" i="1" s="1"/>
  <c r="H84" i="1"/>
  <c r="G84" i="1"/>
  <c r="I84" i="1" s="1"/>
  <c r="H83" i="1"/>
  <c r="G83" i="1"/>
  <c r="I83" i="1" s="1"/>
  <c r="H82" i="1"/>
  <c r="G82" i="1"/>
  <c r="I82" i="1" s="1"/>
  <c r="H81" i="1"/>
  <c r="G81" i="1"/>
  <c r="I81" i="1" s="1"/>
  <c r="H80" i="1"/>
  <c r="G80" i="1"/>
  <c r="I80" i="1" s="1"/>
  <c r="H79" i="1"/>
  <c r="G79" i="1"/>
  <c r="I79" i="1" s="1"/>
  <c r="H78" i="1"/>
  <c r="G78" i="1"/>
  <c r="I78" i="1" s="1"/>
  <c r="H77" i="1"/>
  <c r="G77" i="1"/>
  <c r="I77" i="1" s="1"/>
  <c r="H76" i="1"/>
  <c r="G76" i="1"/>
  <c r="I76" i="1" s="1"/>
  <c r="H75" i="1"/>
  <c r="G75" i="1"/>
  <c r="I75" i="1" s="1"/>
  <c r="H74" i="1"/>
  <c r="G74" i="1"/>
  <c r="I74" i="1" s="1"/>
  <c r="H73" i="1"/>
  <c r="G73" i="1"/>
  <c r="I73" i="1" s="1"/>
  <c r="H72" i="1"/>
  <c r="G72" i="1"/>
  <c r="I72" i="1" s="1"/>
  <c r="H71" i="1"/>
  <c r="G71" i="1"/>
  <c r="I71" i="1" s="1"/>
  <c r="H70" i="1"/>
  <c r="G70" i="1"/>
  <c r="I70" i="1" s="1"/>
  <c r="H69" i="1"/>
  <c r="G69" i="1"/>
  <c r="I69" i="1" s="1"/>
  <c r="H68" i="1"/>
  <c r="G68" i="1"/>
  <c r="I68" i="1" s="1"/>
  <c r="H67" i="1"/>
  <c r="G67" i="1"/>
  <c r="I67" i="1" s="1"/>
  <c r="H66" i="1"/>
  <c r="G66" i="1"/>
  <c r="I66" i="1" s="1"/>
  <c r="H65" i="1"/>
  <c r="G65" i="1"/>
  <c r="I65" i="1" s="1"/>
  <c r="H64" i="1"/>
  <c r="G64" i="1"/>
  <c r="I64" i="1" s="1"/>
  <c r="H63" i="1"/>
  <c r="G63" i="1"/>
  <c r="I63" i="1" s="1"/>
  <c r="H62" i="1"/>
  <c r="G62" i="1"/>
  <c r="I62" i="1" s="1"/>
  <c r="H61" i="1"/>
  <c r="G61" i="1"/>
  <c r="I61" i="1" s="1"/>
  <c r="H60" i="1"/>
  <c r="G60" i="1"/>
  <c r="I60" i="1" s="1"/>
  <c r="H59" i="1"/>
  <c r="G59" i="1"/>
  <c r="I59" i="1" s="1"/>
  <c r="H58" i="1"/>
  <c r="G58" i="1"/>
  <c r="I58" i="1" s="1"/>
  <c r="H57" i="1"/>
  <c r="G57" i="1"/>
  <c r="I57" i="1" s="1"/>
  <c r="H56" i="1"/>
  <c r="G56" i="1"/>
  <c r="I56" i="1" s="1"/>
  <c r="H55" i="1"/>
  <c r="G55" i="1"/>
  <c r="I55" i="1" s="1"/>
  <c r="H54" i="1"/>
  <c r="G54" i="1"/>
  <c r="I54" i="1" s="1"/>
  <c r="H53" i="1"/>
  <c r="G53" i="1"/>
  <c r="I53" i="1" s="1"/>
  <c r="H52" i="1"/>
  <c r="G52" i="1"/>
  <c r="I52" i="1" s="1"/>
  <c r="H51" i="1"/>
  <c r="G51" i="1"/>
  <c r="I51" i="1" s="1"/>
  <c r="H50" i="1"/>
  <c r="G50" i="1"/>
  <c r="I50" i="1" s="1"/>
  <c r="H49" i="1"/>
  <c r="G49" i="1"/>
  <c r="I49" i="1" s="1"/>
  <c r="H48" i="1"/>
  <c r="G48" i="1"/>
  <c r="I48" i="1" s="1"/>
  <c r="H47" i="1"/>
  <c r="G47" i="1"/>
  <c r="I47" i="1" s="1"/>
  <c r="H46" i="1"/>
  <c r="G46" i="1"/>
  <c r="I46" i="1" s="1"/>
  <c r="H45" i="1"/>
  <c r="G45" i="1"/>
  <c r="I45" i="1" s="1"/>
  <c r="H44" i="1"/>
  <c r="G44" i="1"/>
  <c r="I44" i="1" s="1"/>
  <c r="H43" i="1"/>
  <c r="G43" i="1"/>
  <c r="I43" i="1" s="1"/>
  <c r="H42" i="1"/>
  <c r="G42" i="1"/>
  <c r="I42" i="1" s="1"/>
  <c r="H41" i="1"/>
  <c r="G41" i="1"/>
  <c r="I41" i="1" s="1"/>
  <c r="H40" i="1"/>
  <c r="G40" i="1"/>
  <c r="I40" i="1" s="1"/>
  <c r="H39" i="1"/>
  <c r="G39" i="1"/>
  <c r="I39" i="1" s="1"/>
  <c r="H38" i="1"/>
  <c r="G38" i="1"/>
  <c r="I38" i="1" s="1"/>
  <c r="H37" i="1"/>
  <c r="G37" i="1"/>
  <c r="I37" i="1" s="1"/>
  <c r="H36" i="1"/>
  <c r="G36" i="1"/>
  <c r="I36" i="1" s="1"/>
  <c r="H35" i="1"/>
  <c r="G35" i="1"/>
  <c r="I35" i="1" s="1"/>
  <c r="H34" i="1"/>
  <c r="G34" i="1"/>
  <c r="I34" i="1" s="1"/>
  <c r="H33" i="1"/>
  <c r="G33" i="1"/>
  <c r="I33" i="1" s="1"/>
  <c r="H32" i="1"/>
  <c r="G32" i="1"/>
  <c r="I32" i="1" s="1"/>
  <c r="H31" i="1"/>
  <c r="G31" i="1"/>
  <c r="I31" i="1" s="1"/>
  <c r="H30" i="1"/>
  <c r="G30" i="1"/>
  <c r="I30" i="1" s="1"/>
  <c r="H29" i="1"/>
  <c r="G29" i="1"/>
  <c r="I29" i="1" s="1"/>
  <c r="H28" i="1"/>
  <c r="G28" i="1"/>
  <c r="I28" i="1" s="1"/>
  <c r="H27" i="1"/>
  <c r="G27" i="1"/>
  <c r="I27" i="1" s="1"/>
  <c r="H26" i="1"/>
  <c r="G26" i="1"/>
  <c r="I26" i="1" s="1"/>
  <c r="H25" i="1"/>
  <c r="G25" i="1"/>
  <c r="I25" i="1" s="1"/>
  <c r="H24" i="1"/>
  <c r="G24" i="1"/>
  <c r="I24" i="1" s="1"/>
  <c r="H23" i="1"/>
  <c r="G23" i="1"/>
  <c r="I23" i="1" s="1"/>
  <c r="H22" i="1"/>
  <c r="G22" i="1"/>
  <c r="I22" i="1" s="1"/>
  <c r="H21" i="1"/>
  <c r="G21" i="1"/>
  <c r="I21" i="1" s="1"/>
  <c r="H20" i="1"/>
  <c r="G20" i="1"/>
  <c r="I20" i="1" s="1"/>
  <c r="H19" i="1"/>
  <c r="G19" i="1"/>
  <c r="I19" i="1" s="1"/>
  <c r="H18" i="1"/>
  <c r="G18" i="1"/>
  <c r="I18" i="1" s="1"/>
  <c r="H17" i="1"/>
  <c r="G17" i="1"/>
  <c r="I17" i="1" s="1"/>
  <c r="H16" i="1"/>
  <c r="G16" i="1"/>
  <c r="I16" i="1" s="1"/>
  <c r="H15" i="1"/>
  <c r="G15" i="1"/>
  <c r="I15" i="1" s="1"/>
  <c r="H14" i="1"/>
  <c r="G14" i="1"/>
  <c r="I14" i="1" s="1"/>
  <c r="H13" i="1"/>
  <c r="G13" i="1"/>
  <c r="I13" i="1" s="1"/>
  <c r="H12" i="1"/>
  <c r="G12" i="1"/>
  <c r="I12" i="1" s="1"/>
  <c r="H11" i="1"/>
  <c r="G11" i="1"/>
  <c r="I11" i="1" s="1"/>
  <c r="H10" i="1"/>
  <c r="G10" i="1"/>
  <c r="I10" i="1" s="1"/>
  <c r="H9" i="1"/>
  <c r="G9" i="1"/>
  <c r="I9" i="1" s="1"/>
  <c r="H8" i="1"/>
  <c r="G8" i="1"/>
  <c r="I8" i="1" s="1"/>
  <c r="H7" i="1"/>
  <c r="G7" i="1"/>
  <c r="I7" i="1" s="1"/>
  <c r="H6" i="1"/>
  <c r="G6" i="1"/>
  <c r="I6" i="1" s="1"/>
  <c r="H5" i="1"/>
  <c r="G5" i="1"/>
  <c r="I5" i="1" s="1"/>
  <c r="H4" i="1"/>
  <c r="G4" i="1"/>
  <c r="I4" i="1" s="1"/>
  <c r="I165" i="1" l="1"/>
  <c r="H165" i="1"/>
</calcChain>
</file>

<file path=xl/sharedStrings.xml><?xml version="1.0" encoding="utf-8"?>
<sst xmlns="http://schemas.openxmlformats.org/spreadsheetml/2006/main" count="494" uniqueCount="283">
  <si>
    <t>Špecifikácia ponúkaného tovaru</t>
  </si>
  <si>
    <t>MJ</t>
  </si>
  <si>
    <t>Cena za MJ v Eur bez DPH</t>
  </si>
  <si>
    <t>Cena za MJ v Eur s DPH</t>
  </si>
  <si>
    <t>Cena za prepokladané množstvo v EUR bez DPH</t>
  </si>
  <si>
    <t>Cena za prepokladané množstvo v EUR s DPH</t>
  </si>
  <si>
    <t xml:space="preserve">Misa na polievku, objem - 3 l, priemer - 22 cm, antikor </t>
  </si>
  <si>
    <t>ks</t>
  </si>
  <si>
    <t>Misa na polievku, objem - 4l, priemer - 25 cm, antikor</t>
  </si>
  <si>
    <t>Sito kužeľ, priemer - 26 cm, antikor</t>
  </si>
  <si>
    <t>Odkvapkávač kónický, priemer horný - 40 cm, priemer dolný - 26 cm, hĺbka - 22cm, antikor</t>
  </si>
  <si>
    <t>Odkvápkavač kónický, priemer horný - 50 cm, priemer dolný - 33 cm, hĺbka - 26 cm, antikor</t>
  </si>
  <si>
    <t>Misa kónická s úchytmi, objem - 24,5 l, priemer - 45 cm, hĺbka - 22,5cm, bez výstuže, antikor</t>
  </si>
  <si>
    <t>Hrniec, objem - 6 l, priemer 20 cm, výška - 19 cm, antikor</t>
  </si>
  <si>
    <t>Hrniec, objem - 10,5 l, priemer - 24 cm, výška - 24 cm, antikor</t>
  </si>
  <si>
    <t>Hrniec, objem - 14,5 l, priemer - 28 cm, výška - 24 cm, antikor</t>
  </si>
  <si>
    <t>Hrniec, objem - 25 l, priemer - 32 cm, výška - 32 cm, antikor</t>
  </si>
  <si>
    <t>Hrniec, objem - 36 l, priemer - 36 cm, výška - 36 cm, antikor</t>
  </si>
  <si>
    <t>Hrniec, objem - 50 l, priemer - 40 cm, výška - 40 cm, antikor</t>
  </si>
  <si>
    <t>Hrniec, objem - 79 l, priemer - 45 cm, výška - 45 cm, antikor</t>
  </si>
  <si>
    <t>Hrniec, objem - 95 l, priemer - 50 cm, výška - 50 cm, antikor</t>
  </si>
  <si>
    <t>Kastról vysoký, objem - 4 l, priemer - 20 cm, výška - 13 cm, antikor</t>
  </si>
  <si>
    <t>Kastról vysoký, objem - 6 l, priemer - 24 cm, výška - 15 cm, antikor</t>
  </si>
  <si>
    <t>Kastról vysoký, objem - 10 l, priemer - 28 cm, výška - 17 cm, antikor</t>
  </si>
  <si>
    <t>Kastról vysoký, objem - 14,2 l, priemer - 32 cm, výška - 19 cm, antikor</t>
  </si>
  <si>
    <t>Kastról vysoký, objem - 21,5 l, priemer - 36 cm, výška - 22 cm, antikor</t>
  </si>
  <si>
    <t>Kastról vysoký, objem - 29,5 l, priemer - 40 cm, výška - 25 cm, antikor</t>
  </si>
  <si>
    <t>Kastról vysoký, objem - 54,5 l, priemer - 50 cm, výška - 30 cm, antikor</t>
  </si>
  <si>
    <t>Kastról, objem - 4,25 l, priemer - 24 cm, výška - 10,5 cm, classic, antikor</t>
  </si>
  <si>
    <t>Kastról, objem - 7 l, priemer - 28 cm, výška - 12 cm, classic, antikor</t>
  </si>
  <si>
    <t>Kastról, objem - 11 l, priemer - 32 cm, výška - 15 cm, classic, antikor</t>
  </si>
  <si>
    <t>Kastról, objem - 16 l, priemer - 36 cm, výška - 17 cm, classic, antikor</t>
  </si>
  <si>
    <t>Kastról, objem 22 l, priemer - 40 cm, výška - 19 cm, classic, antikor</t>
  </si>
  <si>
    <t>Kastról, objem - 32,5 l, priemer - 45 cm, výška - 22 cm, classic, antikor</t>
  </si>
  <si>
    <t>Kastról, objem - 35 l, priemer - 50 cm, výška - 20 cm, classic, antikor</t>
  </si>
  <si>
    <t>Veko, priemer - 20 cm, antikor</t>
  </si>
  <si>
    <t>Veko, priemer - 24 cm, antikor,</t>
  </si>
  <si>
    <t>Veko, priemer - 28 cm, antikor</t>
  </si>
  <si>
    <t>Veko, priemer - 32 cm, antikor</t>
  </si>
  <si>
    <t>Veko, priemer - 36 cm, antikor</t>
  </si>
  <si>
    <t>Veko, priemer - 40 cm, antikor</t>
  </si>
  <si>
    <t>Veko, priemer - 45 cm, antikor</t>
  </si>
  <si>
    <t>Gastronádoba, GN 1/1 - hĺbka 40 mm, antikor</t>
  </si>
  <si>
    <t>Gastronádoba, GN 1/1 - hĺbka 40 mm, antikor, perforovaná</t>
  </si>
  <si>
    <t>Gastronádoba, GN 1/1 - hĺbka 65 mm, antikor</t>
  </si>
  <si>
    <t>Gastronádoba, GN 1/1 - hĺbka 65 mm, antikor, perforovaná</t>
  </si>
  <si>
    <t>Gastronádoba, GN 1/1 - hĺbka 100 mm, antikor</t>
  </si>
  <si>
    <t>Gastronádoba, GN 1/1 - hĺbka 100 mm, antikor, perforovaná</t>
  </si>
  <si>
    <t>Gastronádoba, GN 1/1 - hĺbka 150 mm, antikor</t>
  </si>
  <si>
    <t>Gastronádoba, GN 1/1 - hĺbka 200 mm, antikor</t>
  </si>
  <si>
    <t>Gastronádoba, GN 1/2 - hĺbka 65 mm, antikor</t>
  </si>
  <si>
    <t>Gastronádoba, GN 1/2 - hĺbka 100 mm, antikor</t>
  </si>
  <si>
    <t>Gastronádoba, GN 1/2 - hĺbka 150 mm, antikor</t>
  </si>
  <si>
    <t>Gastronádoba, GN 1/3 - hĺbka 65 mm, antikor</t>
  </si>
  <si>
    <t>Gastronádoba, GN 1/3 - hĺbka 100 mm, antikor</t>
  </si>
  <si>
    <t>Gastronádoba, GN 1/3 - hĺbka 150 mm, antikor</t>
  </si>
  <si>
    <t>Gastronádoba, GN 1/4 - hĺbka 100 mm, antikor</t>
  </si>
  <si>
    <t>Gastronádoba, GN 1/4 - hĺbka 150 mm, antikor</t>
  </si>
  <si>
    <t>Gastronádoba, GN 2/1 - hĺbka 65 mm, antikor</t>
  </si>
  <si>
    <t>Gastronádoba, GN 2/1 - hĺbka 65 mm, antikor, perforovaná</t>
  </si>
  <si>
    <t xml:space="preserve">Gastronádoba, GN 2/1 - hĺbka 100 mm, antikor </t>
  </si>
  <si>
    <t>Veko, GN 1/1, antikor</t>
  </si>
  <si>
    <t>Veko, GN 1/2, antikor</t>
  </si>
  <si>
    <t>Veko, GN 1/3, antikor</t>
  </si>
  <si>
    <t>Veko, GN 1/4, antikor</t>
  </si>
  <si>
    <t>Panvica, priemer - 28 cm, výška - 5 cm, matná, nerez</t>
  </si>
  <si>
    <t>Panvica, priemer - 32 cm, výška - 5 cm, matná, nerez</t>
  </si>
  <si>
    <t>Panvica, priemer - 36 cm, výška - 5 cm, matná, nerez</t>
  </si>
  <si>
    <t>Naberačka, priemer - 9cm, objem - 0,2 l, antikor</t>
  </si>
  <si>
    <t>Naberačka, priemer - 10cm, objem - 0,25 l, antikor</t>
  </si>
  <si>
    <t>Naberačka, priemer - 12cm, objem - 0,5 l, antikor</t>
  </si>
  <si>
    <t>Naberačka s háčikom, objem - 1 l, priemer - 160 mm, nerez</t>
  </si>
  <si>
    <t>Pohár, objem - 260 ml, sklo</t>
  </si>
  <si>
    <t>Pohár kalich, BISTRO, objem - 300 ml, sklo</t>
  </si>
  <si>
    <t>Pohár, SPIRIT, objem - 60 ml, sklo</t>
  </si>
  <si>
    <t>Pohár vysoký, TINA, objem - 220 ml, sklo</t>
  </si>
  <si>
    <t>Džbán číry, bistro, objem - 1000 ml, sklo</t>
  </si>
  <si>
    <t>Džbán číry, BISTRO, objem - 1850 ml, sklo</t>
  </si>
  <si>
    <t>Podnos, DONALD, rozmer 47 cm x 33 cm, plast mramorový</t>
  </si>
  <si>
    <t>Miska, PRAHA, objem - 0,33 l, porcelán</t>
  </si>
  <si>
    <t>Miska, BASIC, objem - 0,50 l, porcelán</t>
  </si>
  <si>
    <t>Lyžica stolová, HOTEL, nerez</t>
  </si>
  <si>
    <t>Vidlička stolová, HOTEL, nerez</t>
  </si>
  <si>
    <t>Nôž stolový, HOTEL, nerez</t>
  </si>
  <si>
    <t>Vidlička dezertná, HOTEL, nerez</t>
  </si>
  <si>
    <t>Nôž dezertný, HOTEL, nerez</t>
  </si>
  <si>
    <t>Vidlička na múčnik, HOTEL, nerez</t>
  </si>
  <si>
    <t>Lyžička na mocca, HOTEL, nerez</t>
  </si>
  <si>
    <t>Lyžička na kávu, HOTEL, nerez</t>
  </si>
  <si>
    <t>Naberačka na polievku, priemer - 8,2 cm, dĺžka - 27,5 cm, nerez</t>
  </si>
  <si>
    <t>Kliešte na smaženie, dĺžka - 21,2 cm, nerez</t>
  </si>
  <si>
    <t>Kliešte servírovacie, dĺžka - 21,2 cm, nerez</t>
  </si>
  <si>
    <t>Kliešte na pečivo, dĺžka - 21,2 cm, nerez</t>
  </si>
  <si>
    <t>Termos, objem - 10 l, smalt</t>
  </si>
  <si>
    <t>Termos, objem - 10 l, s výp. kohútom, smalt</t>
  </si>
  <si>
    <t>Termos, objem - 20 l, smalt</t>
  </si>
  <si>
    <t>Termos, objem - 20 l, s výp. kohútom, smalt</t>
  </si>
  <si>
    <t>Varecha oválna, dĺžka - 35 cm, drevo</t>
  </si>
  <si>
    <t>Varecha oválna, dĺžka - 45 cm, drevo</t>
  </si>
  <si>
    <t>Varecha oválna, dĺžka - 50 cm, drevo</t>
  </si>
  <si>
    <t>Varecha guľatá, dĺžka - 80 cm, drevo</t>
  </si>
  <si>
    <t>Varecha guľatá, dĺžka - 100 cm, drevo</t>
  </si>
  <si>
    <t>Kopist - varecha, dĺžka - 100 cm, drevo</t>
  </si>
  <si>
    <t>Varecha guľatá, dĺžka - 90 cm, drevo</t>
  </si>
  <si>
    <t>Kliešte univerzálne, dĺžka - 24 cm, poistka, antikor</t>
  </si>
  <si>
    <t>Kliešte univerzálne, dĺžka - 30 cm, poistka, antikor</t>
  </si>
  <si>
    <t>horľavá pasta gel - palivo do chafingu, 1 vedro (1 ks) = hmotnosť 4 kg</t>
  </si>
  <si>
    <t>horľavá pasta gel - palivo do chafingu, 1 plechovka (1 ks) = hmotnosť  200 g</t>
  </si>
  <si>
    <t>Košík na pečivo ovál, rozmer: 22,5 cm x 13 cm x 6 cm, polyratan</t>
  </si>
  <si>
    <t>Termoska na kávu, objem - 2 l, plast a kov</t>
  </si>
  <si>
    <t>Termoska na čaj, objem - 2 l, plast a kov</t>
  </si>
  <si>
    <t>Termoska, objem - 1,5 l,  nerez</t>
  </si>
  <si>
    <t>Termoska s pumpou, objem - 1,9 l, výška - 36 cm, priemer - 13 cm, nerez-plast-sklo, farba - čierna</t>
  </si>
  <si>
    <t>sklenené koreničky s antikorovým vrchnákom, dierky vo vrchnákoch tvarované do písmen S a P</t>
  </si>
  <si>
    <t>Metla na šľahanie, dĺžka - 40 cm, antikor</t>
  </si>
  <si>
    <t>Metla na šľahanie, dĺžka - 45 cm, antikor</t>
  </si>
  <si>
    <t>Doska na krájanie, farba - žltá, rozmery: 450 mm x 300 mm x 12,7 mm, plast</t>
  </si>
  <si>
    <t>Doska na krájanie, farba - modrá, rozmery: 600 mm x 400 mm x 18 mm, plast</t>
  </si>
  <si>
    <t>Doska na krájanie, farba - červená, rozmery: 600 mm x 400 mm x 18 mm, plast</t>
  </si>
  <si>
    <t>Nôž kuchynský, dĺžka - 10 cm, plastová rúčka - zelená</t>
  </si>
  <si>
    <t>Nôž kuchynský, dĺžka - 15 cm, plastová rúčka - čierna</t>
  </si>
  <si>
    <t>Nôž kuchynský, dĺžka - 18 cm, plastová rúčka - zelená</t>
  </si>
  <si>
    <t>Nôž kuchynský, dĺžka - 24 cm, plastová rúčka - čierna</t>
  </si>
  <si>
    <t>Nôž kuchynský, dĺžka - 30 cm, plastová rúčka - biela</t>
  </si>
  <si>
    <t>Obracačka, perforovaná, rozmery: 20 cm x 7,6 cm , antikor + plast</t>
  </si>
  <si>
    <t>Obracačka, rozmery: 100 mm x 110 mm, celková dĺžka - 510 mm, monoblok, nerez</t>
  </si>
  <si>
    <t>Tanier hlboký, EBRO, priemer - 32 cm, tvrdené sklo, farba - biela</t>
  </si>
  <si>
    <t>Tanier plytký, EBRO, priemer - 25,5 cm, tvrdené sklo, farba - biela</t>
  </si>
  <si>
    <t>Tanier dezertný, EBRO, priemer - 20 cm, tvrdené sklo, farba - biela</t>
  </si>
  <si>
    <t>Tanier Ebro OVAL plytký, šírka - 36 cm, odolný proti poškriabaniu, oteru, neporézny - zabraňuje usadzovaniu baktérií, 100% recyklovateľný, tvrdené sklo, farba - biela</t>
  </si>
  <si>
    <t>Misa ovál veľká, EBRO, priemer - 36, tvrdené sklo, farba - biela</t>
  </si>
  <si>
    <t>Miska kompótová, EBRO, priemer - 12 cm, tvrdené sklo, farba - biela</t>
  </si>
  <si>
    <t>Miska na polievku, PRAHA, objem - 39 cl, porcelán, farba - biela</t>
  </si>
  <si>
    <t>Miska stohovateľná, kompótová, priemer - 12 cm, sklo číre</t>
  </si>
  <si>
    <t>Misa na šalát, priemer - 23 cm, EBRO, tvrdené sklo, farba - biela, odolnosť proti poškriabaniu, neporézny</t>
  </si>
  <si>
    <t>Pohár durit, Hilal, objem - 255 ml, sklo</t>
  </si>
  <si>
    <t>Krájač vajec, tvar - obdĺžnikový, rozmery: 130 mm x 85 mm, hliník</t>
  </si>
  <si>
    <t>Valček na cesto, pracovná šírka - 255 mm, priemer - 65 mm, drevo</t>
  </si>
  <si>
    <t>Tĺčik na mäso, trojstranný, dĺžka - 240 mm, váha - 0,9 kg, strana s pyramídkami - vhodná na spracovanie hovädzieho a bravčového mäsa, hladká strana - vhodná na spracovanie hydiny a rýb, vhodný do umývačky riadu, antikor</t>
  </si>
  <si>
    <t>Gastronádoba GN 1/1, hĺbka - 65 mm, oblé rohy, smalt</t>
  </si>
  <si>
    <t>Porcovač mechanický, priemer - 65 mm, dĺžka - 20 cm, vhodný na - zmrzlinu, ryžu, plast</t>
  </si>
  <si>
    <t>Štetec silikónový, rozmery: 50 mm x 235 mm</t>
  </si>
  <si>
    <t>Jednoduchý biely set šálka – podšálka EBRO, objem - 100 ml, určený na každodenné používanie, farba - biela, odolný proti poškriabaniu, oteru, neporézny - zabraňuje usadzovaniu baktérií, 100% recyklovateľný, tvrdené sklo</t>
  </si>
  <si>
    <t>sada</t>
  </si>
  <si>
    <t>Šálka s podšálkou, hrubostenná sklenená šálka s podšálkou na kávu alebo čaj, elegantný moderný dizajn</t>
  </si>
  <si>
    <t>Jednoduchý biely set šálka - podšálka EBRO, objem - 160 ml, určený na každodenné používanie, odolný voči poškriabaniu a obitiu, vhodný aj do profesionálnych umývačiek riadu, tvrdené sklo</t>
  </si>
  <si>
    <t>Jednoduchý biely set šálka - podšálka EBRO, objem - 250 ml, určený na každodenné používanie, odolný voči poškriabaniu a obitiu, vhodný aj do profesionálnych umývačiek riadu, tvrdené sklo</t>
  </si>
  <si>
    <t>Plastový kuchynský lievik v rôznych farbách, priemer - 110 mm</t>
  </si>
  <si>
    <t>Varič na víno (čaj, punč, horúca voda, káva), objem - 10 l, priemer - 225 mm, výška - 460 mm, napätie - 230 V, príkon - 2,4 kW, bezpečnostný termostat, čas zovretia cca 25 minút, rozsah regulácie - 30 až 100°C, nerez</t>
  </si>
  <si>
    <t>Podnos, rozmery: cca 30 cm x 18 cm, plast</t>
  </si>
  <si>
    <t>Tácka na kávu, ovál, rozmery: 265 mm x 195 mm, vhodná do umývačky riadu, saténový povrch, nerez</t>
  </si>
  <si>
    <t>Tácka na kávu, ovál, rozmery: 200 mm x 140 mm, vhodná do umývačky riadu, saténový povrch, nerez</t>
  </si>
  <si>
    <t>Podnos hranatý 13 cm, rozmer: 214 mm x 130 mm, hrúbka - 1,0 mm, hmotnosť - 244 g, vhodný do umývačky riadu, nerez</t>
  </si>
  <si>
    <t>Servírovacia tácka, rozmery: 39,5 cm x 28,3 cm, nerez</t>
  </si>
  <si>
    <t>Tácka na servírovanie - podnos, ovál, šírka - 35 cm, nerez</t>
  </si>
  <si>
    <t>Pohár s uchom, objem - 400 ml, určený pre horúce i studené nápoje, vhodný do mikrovlnnej rúry, chladničky a umývačky, odolné sklo</t>
  </si>
  <si>
    <t>Hrnček, CITY, objem - 30 cl, porcelán, farba - biela</t>
  </si>
  <si>
    <t>Zachytávač nečistôt, priemer - 6 cm, okrúhly, plast</t>
  </si>
  <si>
    <t>Podnos "Fast food", stohovateľný, rozmery: 45 cm x 35 cm, vhodný do umývačky riadu, plast</t>
  </si>
  <si>
    <t xml:space="preserve">Kávová súprava White &amp; Black, 12-dielna (3 x šálka - objem 220 ml biela, 3 x šálka - objem 220 ml čierna, 3 x podšálka biela, 3 x podšálka čierna), štvorcový tvar a zaoblené rohy, odolné voči nárazom a otrasom, nezadržiava mikroorganizmy, 100% hygienické, tvrdené sklo </t>
  </si>
  <si>
    <t>Tácka, oválna, dĺžka - 45 cm, šírka - 30 cm, nerez</t>
  </si>
  <si>
    <t>Tácka, oválna, dĺžka - 26 cm, šírka - 18 cm, nerez</t>
  </si>
  <si>
    <t>Tácka, okrúhla, priemer – 36 cm, nerez</t>
  </si>
  <si>
    <t>Porcelánová kávová súprava, 18-dielna (6x šálka - objem 220 ml, 6x podšálka - priemer 14,3 cm, 6x dezertný tanier - priemer 19,5 cm), vhodná do mikrovlnnej rúry aj umývačky riadu, porcelán</t>
  </si>
  <si>
    <t>Sada 2x šálka (objem 280 ml, výška 7 cm, priemer 10,5 cm), 2x podšálka (priemer 16 cm), vhodné do mikrovlnnej rúry aj umývačky riadu, porcelán, farba - biela</t>
  </si>
  <si>
    <t>Odkvapkávač s podložkou, rozmery: 47 cm x 32 cm x 13 cm, bočný box na príbor, nerez</t>
  </si>
  <si>
    <t>Kanvička na mlieko a smotanu, objem – 0,28 l, hotelový porcelán, farba – biela</t>
  </si>
  <si>
    <t>Doska na krájanie s kovovou rukoväťou, rozmery: 32,5 cm x 21,5 cm x 1,5 cm, kovová rukoväť slúži k lepšej manipulácii a tiež na zavesenie, drevo</t>
  </si>
  <si>
    <t>Miska šalátová PORTO, rozmery: 18,5 cm x 18,5 cm, zosilnené okraje, biely porcelán</t>
  </si>
  <si>
    <t>Poradie</t>
  </si>
  <si>
    <t>Názov položky</t>
  </si>
  <si>
    <t xml:space="preserve">Misa na polievku  </t>
  </si>
  <si>
    <t xml:space="preserve">Sito kužeľ  </t>
  </si>
  <si>
    <t>Cedník s veľkými ušami</t>
  </si>
  <si>
    <t>Cedník veľký kónický s ušami</t>
  </si>
  <si>
    <t xml:space="preserve">Misa veľká </t>
  </si>
  <si>
    <t>Hrniec 6 l</t>
  </si>
  <si>
    <t>Hrniec 10,5 l</t>
  </si>
  <si>
    <t>Hrniec 14,5 l</t>
  </si>
  <si>
    <t>Hrniec 25 l</t>
  </si>
  <si>
    <t>Hrniec 36 l</t>
  </si>
  <si>
    <t>Hrniec 50 l</t>
  </si>
  <si>
    <t>Hrniec 79 l</t>
  </si>
  <si>
    <t>Hrniec 95 l</t>
  </si>
  <si>
    <t>Kastról vysoký 4 l</t>
  </si>
  <si>
    <t>Kastról vysoký 6 l</t>
  </si>
  <si>
    <t xml:space="preserve">Kastról vysoký 10 l </t>
  </si>
  <si>
    <t>Kastról vysoký 14,2 l</t>
  </si>
  <si>
    <t>Kastról vysoký 21,5 l</t>
  </si>
  <si>
    <t>Kastról vysoký 29,5 l</t>
  </si>
  <si>
    <t>Kastról vysoký 54,5 l</t>
  </si>
  <si>
    <t>Kastról 4,25 l</t>
  </si>
  <si>
    <t xml:space="preserve">Kastról 7 l </t>
  </si>
  <si>
    <t>Kastról 11 l</t>
  </si>
  <si>
    <t xml:space="preserve">Kastról 16 l </t>
  </si>
  <si>
    <t>Kastról 22 l</t>
  </si>
  <si>
    <t>Kastról 32,5 l</t>
  </si>
  <si>
    <t xml:space="preserve">Kastról 35 l </t>
  </si>
  <si>
    <t>Veko na hrniec</t>
  </si>
  <si>
    <t>Gastronádoba bez rúčky</t>
  </si>
  <si>
    <t xml:space="preserve">Veko na gastronádobu </t>
  </si>
  <si>
    <t xml:space="preserve">Panvica hlboká </t>
  </si>
  <si>
    <t xml:space="preserve">Naberačka </t>
  </si>
  <si>
    <t xml:space="preserve">Pohár </t>
  </si>
  <si>
    <t xml:space="preserve">Pohár kalich </t>
  </si>
  <si>
    <t>Pohár vysoký</t>
  </si>
  <si>
    <t xml:space="preserve">Džbán </t>
  </si>
  <si>
    <t xml:space="preserve">Podnos </t>
  </si>
  <si>
    <t xml:space="preserve">Miska na polievku </t>
  </si>
  <si>
    <t>Lyžica stolová  HOTEL</t>
  </si>
  <si>
    <t>Vidlička stolová HOTEL</t>
  </si>
  <si>
    <t>Nôž stolový HOTEL</t>
  </si>
  <si>
    <t>Vidlička dezertná HOTEL</t>
  </si>
  <si>
    <t>Nôž dezertný HOTEL</t>
  </si>
  <si>
    <t>Vidlička na múčnik HOTEL</t>
  </si>
  <si>
    <t>Lyžička mocca HOTEL</t>
  </si>
  <si>
    <t>Lyžička káva HOTEL</t>
  </si>
  <si>
    <t>Naberačka na polievku HOTEL</t>
  </si>
  <si>
    <t xml:space="preserve">Kliešte na smaženie </t>
  </si>
  <si>
    <t xml:space="preserve">Kliešte servírovacie </t>
  </si>
  <si>
    <t xml:space="preserve">Kliešte na pečivo </t>
  </si>
  <si>
    <t>Termos 10 l</t>
  </si>
  <si>
    <t xml:space="preserve">Termos 20 l </t>
  </si>
  <si>
    <t xml:space="preserve">Varecha oválna </t>
  </si>
  <si>
    <t>Varecha oválna</t>
  </si>
  <si>
    <t xml:space="preserve">Varecha guľatá </t>
  </si>
  <si>
    <t xml:space="preserve">Varecha - kopist </t>
  </si>
  <si>
    <t>Varecha guľatá 90</t>
  </si>
  <si>
    <t xml:space="preserve">Kliešte univerzálne </t>
  </si>
  <si>
    <t xml:space="preserve">Horľavá pasta vedro </t>
  </si>
  <si>
    <t>Horľavá pasta</t>
  </si>
  <si>
    <t xml:space="preserve">Košík na pečivo ovál </t>
  </si>
  <si>
    <t xml:space="preserve">Termoska na kávu </t>
  </si>
  <si>
    <t xml:space="preserve">Termoska na čaj </t>
  </si>
  <si>
    <t>Termoska na kávu, čaj nerezová</t>
  </si>
  <si>
    <t>Termoska s pumpou nerez</t>
  </si>
  <si>
    <t xml:space="preserve">Sada na dochucovadlá </t>
  </si>
  <si>
    <t xml:space="preserve">Metla na šľahanie </t>
  </si>
  <si>
    <t xml:space="preserve">Doska  na krájanie </t>
  </si>
  <si>
    <t>Doska  na krájanie</t>
  </si>
  <si>
    <t>Nôž kuchynský univerzálny</t>
  </si>
  <si>
    <t xml:space="preserve">Lopatka obracačka </t>
  </si>
  <si>
    <t xml:space="preserve">Tanier hlboký </t>
  </si>
  <si>
    <t xml:space="preserve">Tanier plytký </t>
  </si>
  <si>
    <t xml:space="preserve">Tanier  dezertný </t>
  </si>
  <si>
    <t>Tanier Ebro OVAL plytký, 36 cm</t>
  </si>
  <si>
    <t xml:space="preserve">Misa oválna  </t>
  </si>
  <si>
    <t>Miska kompótová</t>
  </si>
  <si>
    <t xml:space="preserve">Miska stohovateľná biela </t>
  </si>
  <si>
    <t xml:space="preserve">Miska stohovateľná </t>
  </si>
  <si>
    <t xml:space="preserve">Misa šalátová </t>
  </si>
  <si>
    <t xml:space="preserve">Pohár durit  </t>
  </si>
  <si>
    <t xml:space="preserve">Krájač na vajíčka </t>
  </si>
  <si>
    <t>Valček  na cesto</t>
  </si>
  <si>
    <t xml:space="preserve">Tĺčik na mäso </t>
  </si>
  <si>
    <t xml:space="preserve">Gastronádoba  </t>
  </si>
  <si>
    <t>Naberačka - dávkovač potravín</t>
  </si>
  <si>
    <t>Štetec silikónový</t>
  </si>
  <si>
    <t>Šálka s podšálkou</t>
  </si>
  <si>
    <t xml:space="preserve">Šálka s podšálkou </t>
  </si>
  <si>
    <t>Šálka s podšálkou na kávu </t>
  </si>
  <si>
    <t>Šálka s podšálkou na čaj</t>
  </si>
  <si>
    <t>Lievik plastový</t>
  </si>
  <si>
    <t>Varič na víno 10 l</t>
  </si>
  <si>
    <t xml:space="preserve">Tácka plastová </t>
  </si>
  <si>
    <t>Tácka oválna</t>
  </si>
  <si>
    <t xml:space="preserve">Tácka na servírovanie </t>
  </si>
  <si>
    <t>Tácka na servírovanie - podnos</t>
  </si>
  <si>
    <t>Hrnček z odolného skla</t>
  </si>
  <si>
    <t>Hrnček z porcelánu</t>
  </si>
  <si>
    <t>Lapač nečistôt</t>
  </si>
  <si>
    <t xml:space="preserve">Odkvapkávacia tácka </t>
  </si>
  <si>
    <t xml:space="preserve">Kávová súprava </t>
  </si>
  <si>
    <t>Tácka okrúhla</t>
  </si>
  <si>
    <t>Kávový servis</t>
  </si>
  <si>
    <t>Čajové šálky s podšálkami</t>
  </si>
  <si>
    <t>Odkvapkávač na riad</t>
  </si>
  <si>
    <t>Kanvička na mlieko</t>
  </si>
  <si>
    <t>Doska na krájanie s kovovým úchytom</t>
  </si>
  <si>
    <t>Miska šalátová</t>
  </si>
  <si>
    <t>Príloha č. 1 — Špecifikácia a ocenený zoznam jednotlivých položiek tovaru</t>
  </si>
  <si>
    <t>Spolu:</t>
  </si>
  <si>
    <t>Predpokladané 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</si>
</sst>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Border="0" applyProtection="0"/>
    <xf numFmtId="164" fontId="3" fillId="0" borderId="0" applyBorder="0" applyProtection="0"/>
  </cellStyleXfs>
  <cellXfs count="27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Fill="1" applyBorder="1"/>
    <xf numFmtId="2" fontId="5" fillId="0" borderId="1" xfId="0" applyNumberFormat="1" applyFont="1" applyBorder="1"/>
    <xf numFmtId="0" fontId="1" fillId="0" borderId="0" xfId="0" applyFont="1"/>
    <xf numFmtId="0" fontId="5" fillId="0" borderId="1" xfId="0" applyFont="1" applyBorder="1" applyAlignment="1"/>
    <xf numFmtId="0" fontId="5" fillId="0" borderId="1" xfId="0" applyFont="1" applyFill="1" applyBorder="1" applyAlignment="1"/>
    <xf numFmtId="0" fontId="6" fillId="0" borderId="1" xfId="0" applyFont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2" fontId="8" fillId="2" borderId="1" xfId="0" applyNumberFormat="1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/>
    </xf>
    <xf numFmtId="164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4" borderId="1" xfId="2" applyNumberFormat="1" applyFont="1" applyFill="1" applyBorder="1" applyAlignment="1">
      <alignment horizontal="center" vertical="center" wrapText="1"/>
    </xf>
    <xf numFmtId="2" fontId="4" fillId="3" borderId="1" xfId="2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3">
    <cellStyle name="Excel Built-in Normal" xfId="1"/>
    <cellStyle name="Normálna" xfId="0" builtinId="0"/>
    <cellStyle name="normáln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5"/>
  <sheetViews>
    <sheetView tabSelected="1" topLeftCell="A157" workbookViewId="0">
      <selection activeCell="E169" sqref="E169"/>
    </sheetView>
  </sheetViews>
  <sheetFormatPr defaultRowHeight="15" x14ac:dyDescent="0.25"/>
  <cols>
    <col min="2" max="2" width="34.28515625" customWidth="1"/>
    <col min="3" max="3" width="53.140625" customWidth="1"/>
    <col min="4" max="4" width="10.7109375" customWidth="1"/>
    <col min="5" max="9" width="12.7109375" customWidth="1"/>
  </cols>
  <sheetData>
    <row r="2" spans="1:9" x14ac:dyDescent="0.25">
      <c r="A2" s="4" t="s">
        <v>280</v>
      </c>
    </row>
    <row r="3" spans="1:9" ht="45" x14ac:dyDescent="0.25">
      <c r="A3" s="18" t="s">
        <v>169</v>
      </c>
      <c r="B3" s="18" t="s">
        <v>170</v>
      </c>
      <c r="C3" s="19" t="s">
        <v>0</v>
      </c>
      <c r="D3" s="18" t="s">
        <v>1</v>
      </c>
      <c r="E3" s="20" t="s">
        <v>282</v>
      </c>
      <c r="F3" s="21" t="s">
        <v>2</v>
      </c>
      <c r="G3" s="22" t="s">
        <v>3</v>
      </c>
      <c r="H3" s="23" t="s">
        <v>4</v>
      </c>
      <c r="I3" s="23" t="s">
        <v>5</v>
      </c>
    </row>
    <row r="4" spans="1:9" x14ac:dyDescent="0.25">
      <c r="A4" s="9">
        <v>1</v>
      </c>
      <c r="B4" s="9" t="s">
        <v>171</v>
      </c>
      <c r="C4" s="12" t="s">
        <v>6</v>
      </c>
      <c r="D4" s="8" t="s">
        <v>7</v>
      </c>
      <c r="E4" s="8">
        <v>5</v>
      </c>
      <c r="F4" s="2"/>
      <c r="G4" s="3">
        <f>F4*1.2</f>
        <v>0</v>
      </c>
      <c r="H4" s="3">
        <f t="shared" ref="H4:H35" si="0">E4*F4</f>
        <v>0</v>
      </c>
      <c r="I4" s="3">
        <f t="shared" ref="I4:I35" si="1">E4*G4</f>
        <v>0</v>
      </c>
    </row>
    <row r="5" spans="1:9" x14ac:dyDescent="0.25">
      <c r="A5" s="9">
        <v>2</v>
      </c>
      <c r="B5" s="9" t="s">
        <v>171</v>
      </c>
      <c r="C5" s="12" t="s">
        <v>8</v>
      </c>
      <c r="D5" s="8" t="s">
        <v>7</v>
      </c>
      <c r="E5" s="8">
        <v>5</v>
      </c>
      <c r="F5" s="2"/>
      <c r="G5" s="3">
        <f t="shared" ref="G5:G68" si="2">F5*1.2</f>
        <v>0</v>
      </c>
      <c r="H5" s="3">
        <f t="shared" si="0"/>
        <v>0</v>
      </c>
      <c r="I5" s="3">
        <f t="shared" si="1"/>
        <v>0</v>
      </c>
    </row>
    <row r="6" spans="1:9" x14ac:dyDescent="0.25">
      <c r="A6" s="9">
        <v>3</v>
      </c>
      <c r="B6" s="9" t="s">
        <v>172</v>
      </c>
      <c r="C6" s="12" t="s">
        <v>9</v>
      </c>
      <c r="D6" s="8" t="s">
        <v>7</v>
      </c>
      <c r="E6" s="8">
        <v>5</v>
      </c>
      <c r="F6" s="2"/>
      <c r="G6" s="3">
        <f t="shared" si="2"/>
        <v>0</v>
      </c>
      <c r="H6" s="3">
        <f t="shared" si="0"/>
        <v>0</v>
      </c>
      <c r="I6" s="3">
        <f t="shared" si="1"/>
        <v>0</v>
      </c>
    </row>
    <row r="7" spans="1:9" ht="30" x14ac:dyDescent="0.25">
      <c r="A7" s="9">
        <v>4</v>
      </c>
      <c r="B7" s="5" t="s">
        <v>173</v>
      </c>
      <c r="C7" s="12" t="s">
        <v>10</v>
      </c>
      <c r="D7" s="8" t="s">
        <v>7</v>
      </c>
      <c r="E7" s="8">
        <v>2</v>
      </c>
      <c r="F7" s="2"/>
      <c r="G7" s="3">
        <f t="shared" si="2"/>
        <v>0</v>
      </c>
      <c r="H7" s="3">
        <f t="shared" si="0"/>
        <v>0</v>
      </c>
      <c r="I7" s="3">
        <f t="shared" si="1"/>
        <v>0</v>
      </c>
    </row>
    <row r="8" spans="1:9" ht="30" x14ac:dyDescent="0.25">
      <c r="A8" s="9">
        <v>5</v>
      </c>
      <c r="B8" s="5" t="s">
        <v>174</v>
      </c>
      <c r="C8" s="12" t="s">
        <v>11</v>
      </c>
      <c r="D8" s="8" t="s">
        <v>7</v>
      </c>
      <c r="E8" s="8">
        <v>2</v>
      </c>
      <c r="F8" s="2"/>
      <c r="G8" s="3">
        <f t="shared" si="2"/>
        <v>0</v>
      </c>
      <c r="H8" s="3">
        <f t="shared" si="0"/>
        <v>0</v>
      </c>
      <c r="I8" s="3">
        <f t="shared" si="1"/>
        <v>0</v>
      </c>
    </row>
    <row r="9" spans="1:9" ht="30" x14ac:dyDescent="0.25">
      <c r="A9" s="9">
        <v>6</v>
      </c>
      <c r="B9" s="5" t="s">
        <v>175</v>
      </c>
      <c r="C9" s="12" t="s">
        <v>12</v>
      </c>
      <c r="D9" s="8" t="s">
        <v>7</v>
      </c>
      <c r="E9" s="8">
        <v>2</v>
      </c>
      <c r="F9" s="2"/>
      <c r="G9" s="3">
        <f t="shared" si="2"/>
        <v>0</v>
      </c>
      <c r="H9" s="3">
        <f t="shared" si="0"/>
        <v>0</v>
      </c>
      <c r="I9" s="3">
        <f t="shared" si="1"/>
        <v>0</v>
      </c>
    </row>
    <row r="10" spans="1:9" x14ac:dyDescent="0.25">
      <c r="A10" s="9">
        <v>7</v>
      </c>
      <c r="B10" s="5" t="s">
        <v>176</v>
      </c>
      <c r="C10" s="12" t="s">
        <v>13</v>
      </c>
      <c r="D10" s="8" t="s">
        <v>7</v>
      </c>
      <c r="E10" s="8">
        <v>3</v>
      </c>
      <c r="F10" s="2"/>
      <c r="G10" s="3">
        <f t="shared" si="2"/>
        <v>0</v>
      </c>
      <c r="H10" s="3">
        <f t="shared" si="0"/>
        <v>0</v>
      </c>
      <c r="I10" s="3">
        <f t="shared" si="1"/>
        <v>0</v>
      </c>
    </row>
    <row r="11" spans="1:9" ht="30" x14ac:dyDescent="0.25">
      <c r="A11" s="9">
        <v>8</v>
      </c>
      <c r="B11" s="5" t="s">
        <v>177</v>
      </c>
      <c r="C11" s="12" t="s">
        <v>14</v>
      </c>
      <c r="D11" s="8" t="s">
        <v>7</v>
      </c>
      <c r="E11" s="8">
        <v>3</v>
      </c>
      <c r="F11" s="2"/>
      <c r="G11" s="3">
        <f t="shared" si="2"/>
        <v>0</v>
      </c>
      <c r="H11" s="3">
        <f t="shared" si="0"/>
        <v>0</v>
      </c>
      <c r="I11" s="3">
        <f t="shared" si="1"/>
        <v>0</v>
      </c>
    </row>
    <row r="12" spans="1:9" ht="30" x14ac:dyDescent="0.25">
      <c r="A12" s="9">
        <v>9</v>
      </c>
      <c r="B12" s="5" t="s">
        <v>178</v>
      </c>
      <c r="C12" s="12" t="s">
        <v>15</v>
      </c>
      <c r="D12" s="8" t="s">
        <v>7</v>
      </c>
      <c r="E12" s="8">
        <v>3</v>
      </c>
      <c r="F12" s="2"/>
      <c r="G12" s="3">
        <f t="shared" si="2"/>
        <v>0</v>
      </c>
      <c r="H12" s="3">
        <f t="shared" si="0"/>
        <v>0</v>
      </c>
      <c r="I12" s="3">
        <f t="shared" si="1"/>
        <v>0</v>
      </c>
    </row>
    <row r="13" spans="1:9" x14ac:dyDescent="0.25">
      <c r="A13" s="9">
        <v>10</v>
      </c>
      <c r="B13" s="5" t="s">
        <v>179</v>
      </c>
      <c r="C13" s="11" t="s">
        <v>16</v>
      </c>
      <c r="D13" s="8" t="s">
        <v>7</v>
      </c>
      <c r="E13" s="8">
        <v>3</v>
      </c>
      <c r="F13" s="2"/>
      <c r="G13" s="3">
        <f t="shared" si="2"/>
        <v>0</v>
      </c>
      <c r="H13" s="3">
        <f t="shared" si="0"/>
        <v>0</v>
      </c>
      <c r="I13" s="3">
        <f t="shared" si="1"/>
        <v>0</v>
      </c>
    </row>
    <row r="14" spans="1:9" x14ac:dyDescent="0.25">
      <c r="A14" s="9">
        <v>11</v>
      </c>
      <c r="B14" s="5" t="s">
        <v>180</v>
      </c>
      <c r="C14" s="11" t="s">
        <v>17</v>
      </c>
      <c r="D14" s="8" t="s">
        <v>7</v>
      </c>
      <c r="E14" s="8">
        <v>4</v>
      </c>
      <c r="F14" s="2"/>
      <c r="G14" s="3">
        <f t="shared" si="2"/>
        <v>0</v>
      </c>
      <c r="H14" s="3">
        <f t="shared" si="0"/>
        <v>0</v>
      </c>
      <c r="I14" s="3">
        <f t="shared" si="1"/>
        <v>0</v>
      </c>
    </row>
    <row r="15" spans="1:9" x14ac:dyDescent="0.25">
      <c r="A15" s="9">
        <v>12</v>
      </c>
      <c r="B15" s="5" t="s">
        <v>181</v>
      </c>
      <c r="C15" s="11" t="s">
        <v>18</v>
      </c>
      <c r="D15" s="8" t="s">
        <v>7</v>
      </c>
      <c r="E15" s="8">
        <v>5</v>
      </c>
      <c r="F15" s="2"/>
      <c r="G15" s="3">
        <f t="shared" si="2"/>
        <v>0</v>
      </c>
      <c r="H15" s="3">
        <f t="shared" si="0"/>
        <v>0</v>
      </c>
      <c r="I15" s="3">
        <f t="shared" si="1"/>
        <v>0</v>
      </c>
    </row>
    <row r="16" spans="1:9" x14ac:dyDescent="0.25">
      <c r="A16" s="9">
        <v>13</v>
      </c>
      <c r="B16" s="5" t="s">
        <v>182</v>
      </c>
      <c r="C16" s="11" t="s">
        <v>19</v>
      </c>
      <c r="D16" s="8" t="s">
        <v>7</v>
      </c>
      <c r="E16" s="8">
        <v>4</v>
      </c>
      <c r="F16" s="2"/>
      <c r="G16" s="3">
        <f t="shared" si="2"/>
        <v>0</v>
      </c>
      <c r="H16" s="3">
        <f t="shared" si="0"/>
        <v>0</v>
      </c>
      <c r="I16" s="3">
        <f t="shared" si="1"/>
        <v>0</v>
      </c>
    </row>
    <row r="17" spans="1:9" x14ac:dyDescent="0.25">
      <c r="A17" s="9">
        <v>14</v>
      </c>
      <c r="B17" s="5" t="s">
        <v>183</v>
      </c>
      <c r="C17" s="11" t="s">
        <v>20</v>
      </c>
      <c r="D17" s="8" t="s">
        <v>7</v>
      </c>
      <c r="E17" s="8">
        <v>4</v>
      </c>
      <c r="F17" s="2"/>
      <c r="G17" s="3">
        <f t="shared" si="2"/>
        <v>0</v>
      </c>
      <c r="H17" s="3">
        <f t="shared" si="0"/>
        <v>0</v>
      </c>
      <c r="I17" s="3">
        <f t="shared" si="1"/>
        <v>0</v>
      </c>
    </row>
    <row r="18" spans="1:9" ht="30" x14ac:dyDescent="0.25">
      <c r="A18" s="9">
        <v>15</v>
      </c>
      <c r="B18" s="5" t="s">
        <v>184</v>
      </c>
      <c r="C18" s="12" t="s">
        <v>21</v>
      </c>
      <c r="D18" s="8" t="s">
        <v>7</v>
      </c>
      <c r="E18" s="8">
        <v>3</v>
      </c>
      <c r="F18" s="2"/>
      <c r="G18" s="3">
        <f t="shared" si="2"/>
        <v>0</v>
      </c>
      <c r="H18" s="3">
        <f t="shared" si="0"/>
        <v>0</v>
      </c>
      <c r="I18" s="3">
        <f t="shared" si="1"/>
        <v>0</v>
      </c>
    </row>
    <row r="19" spans="1:9" ht="30" x14ac:dyDescent="0.25">
      <c r="A19" s="9">
        <v>16</v>
      </c>
      <c r="B19" s="5" t="s">
        <v>185</v>
      </c>
      <c r="C19" s="12" t="s">
        <v>22</v>
      </c>
      <c r="D19" s="8" t="s">
        <v>7</v>
      </c>
      <c r="E19" s="8">
        <v>5</v>
      </c>
      <c r="F19" s="2"/>
      <c r="G19" s="3">
        <f t="shared" si="2"/>
        <v>0</v>
      </c>
      <c r="H19" s="3">
        <f t="shared" si="0"/>
        <v>0</v>
      </c>
      <c r="I19" s="3">
        <f t="shared" si="1"/>
        <v>0</v>
      </c>
    </row>
    <row r="20" spans="1:9" ht="30" x14ac:dyDescent="0.25">
      <c r="A20" s="9">
        <v>17</v>
      </c>
      <c r="B20" s="5" t="s">
        <v>186</v>
      </c>
      <c r="C20" s="12" t="s">
        <v>23</v>
      </c>
      <c r="D20" s="8" t="s">
        <v>7</v>
      </c>
      <c r="E20" s="8">
        <v>3</v>
      </c>
      <c r="F20" s="2"/>
      <c r="G20" s="3">
        <f t="shared" si="2"/>
        <v>0</v>
      </c>
      <c r="H20" s="3">
        <f t="shared" si="0"/>
        <v>0</v>
      </c>
      <c r="I20" s="3">
        <f t="shared" si="1"/>
        <v>0</v>
      </c>
    </row>
    <row r="21" spans="1:9" ht="30" x14ac:dyDescent="0.25">
      <c r="A21" s="9">
        <v>18</v>
      </c>
      <c r="B21" s="5" t="s">
        <v>187</v>
      </c>
      <c r="C21" s="12" t="s">
        <v>24</v>
      </c>
      <c r="D21" s="8" t="s">
        <v>7</v>
      </c>
      <c r="E21" s="8">
        <v>5</v>
      </c>
      <c r="F21" s="2"/>
      <c r="G21" s="3">
        <f t="shared" si="2"/>
        <v>0</v>
      </c>
      <c r="H21" s="3">
        <f t="shared" si="0"/>
        <v>0</v>
      </c>
      <c r="I21" s="3">
        <f t="shared" si="1"/>
        <v>0</v>
      </c>
    </row>
    <row r="22" spans="1:9" ht="30" x14ac:dyDescent="0.25">
      <c r="A22" s="9">
        <v>19</v>
      </c>
      <c r="B22" s="5" t="s">
        <v>188</v>
      </c>
      <c r="C22" s="12" t="s">
        <v>25</v>
      </c>
      <c r="D22" s="8" t="s">
        <v>7</v>
      </c>
      <c r="E22" s="8">
        <v>5</v>
      </c>
      <c r="F22" s="2"/>
      <c r="G22" s="3">
        <f t="shared" si="2"/>
        <v>0</v>
      </c>
      <c r="H22" s="3">
        <f t="shared" si="0"/>
        <v>0</v>
      </c>
      <c r="I22" s="3">
        <f t="shared" si="1"/>
        <v>0</v>
      </c>
    </row>
    <row r="23" spans="1:9" ht="30" x14ac:dyDescent="0.25">
      <c r="A23" s="9">
        <v>20</v>
      </c>
      <c r="B23" s="5" t="s">
        <v>189</v>
      </c>
      <c r="C23" s="12" t="s">
        <v>26</v>
      </c>
      <c r="D23" s="8" t="s">
        <v>7</v>
      </c>
      <c r="E23" s="8">
        <v>5</v>
      </c>
      <c r="F23" s="2"/>
      <c r="G23" s="3">
        <f t="shared" si="2"/>
        <v>0</v>
      </c>
      <c r="H23" s="3">
        <f t="shared" si="0"/>
        <v>0</v>
      </c>
      <c r="I23" s="3">
        <f t="shared" si="1"/>
        <v>0</v>
      </c>
    </row>
    <row r="24" spans="1:9" ht="30" x14ac:dyDescent="0.25">
      <c r="A24" s="9">
        <v>21</v>
      </c>
      <c r="B24" s="5" t="s">
        <v>190</v>
      </c>
      <c r="C24" s="12" t="s">
        <v>27</v>
      </c>
      <c r="D24" s="8" t="s">
        <v>7</v>
      </c>
      <c r="E24" s="8">
        <v>5</v>
      </c>
      <c r="F24" s="2"/>
      <c r="G24" s="3">
        <f t="shared" si="2"/>
        <v>0</v>
      </c>
      <c r="H24" s="3">
        <f t="shared" si="0"/>
        <v>0</v>
      </c>
      <c r="I24" s="3">
        <f t="shared" si="1"/>
        <v>0</v>
      </c>
    </row>
    <row r="25" spans="1:9" ht="30" x14ac:dyDescent="0.25">
      <c r="A25" s="9">
        <v>22</v>
      </c>
      <c r="B25" s="5" t="s">
        <v>191</v>
      </c>
      <c r="C25" s="12" t="s">
        <v>28</v>
      </c>
      <c r="D25" s="8" t="s">
        <v>7</v>
      </c>
      <c r="E25" s="8">
        <v>2</v>
      </c>
      <c r="F25" s="2"/>
      <c r="G25" s="3">
        <f t="shared" si="2"/>
        <v>0</v>
      </c>
      <c r="H25" s="3">
        <f t="shared" si="0"/>
        <v>0</v>
      </c>
      <c r="I25" s="3">
        <f t="shared" si="1"/>
        <v>0</v>
      </c>
    </row>
    <row r="26" spans="1:9" ht="30" x14ac:dyDescent="0.25">
      <c r="A26" s="9">
        <v>23</v>
      </c>
      <c r="B26" s="5" t="s">
        <v>192</v>
      </c>
      <c r="C26" s="13" t="s">
        <v>29</v>
      </c>
      <c r="D26" s="8" t="s">
        <v>7</v>
      </c>
      <c r="E26" s="8">
        <v>2</v>
      </c>
      <c r="F26" s="2"/>
      <c r="G26" s="3">
        <f t="shared" si="2"/>
        <v>0</v>
      </c>
      <c r="H26" s="3">
        <f t="shared" si="0"/>
        <v>0</v>
      </c>
      <c r="I26" s="3">
        <f t="shared" si="1"/>
        <v>0</v>
      </c>
    </row>
    <row r="27" spans="1:9" ht="30" x14ac:dyDescent="0.25">
      <c r="A27" s="9">
        <v>24</v>
      </c>
      <c r="B27" s="5" t="s">
        <v>193</v>
      </c>
      <c r="C27" s="13" t="s">
        <v>30</v>
      </c>
      <c r="D27" s="8" t="s">
        <v>7</v>
      </c>
      <c r="E27" s="8">
        <v>2</v>
      </c>
      <c r="F27" s="2"/>
      <c r="G27" s="3">
        <f t="shared" si="2"/>
        <v>0</v>
      </c>
      <c r="H27" s="3">
        <f t="shared" si="0"/>
        <v>0</v>
      </c>
      <c r="I27" s="3">
        <f t="shared" si="1"/>
        <v>0</v>
      </c>
    </row>
    <row r="28" spans="1:9" ht="30" x14ac:dyDescent="0.25">
      <c r="A28" s="9">
        <v>25</v>
      </c>
      <c r="B28" s="5" t="s">
        <v>194</v>
      </c>
      <c r="C28" s="13" t="s">
        <v>31</v>
      </c>
      <c r="D28" s="8" t="s">
        <v>7</v>
      </c>
      <c r="E28" s="8">
        <v>2</v>
      </c>
      <c r="F28" s="2"/>
      <c r="G28" s="3">
        <f t="shared" si="2"/>
        <v>0</v>
      </c>
      <c r="H28" s="3">
        <f t="shared" si="0"/>
        <v>0</v>
      </c>
      <c r="I28" s="3">
        <f t="shared" si="1"/>
        <v>0</v>
      </c>
    </row>
    <row r="29" spans="1:9" ht="30" x14ac:dyDescent="0.25">
      <c r="A29" s="9">
        <v>26</v>
      </c>
      <c r="B29" s="5" t="s">
        <v>195</v>
      </c>
      <c r="C29" s="13" t="s">
        <v>32</v>
      </c>
      <c r="D29" s="8" t="s">
        <v>7</v>
      </c>
      <c r="E29" s="8">
        <v>2</v>
      </c>
      <c r="F29" s="2"/>
      <c r="G29" s="3">
        <f t="shared" si="2"/>
        <v>0</v>
      </c>
      <c r="H29" s="3">
        <f t="shared" si="0"/>
        <v>0</v>
      </c>
      <c r="I29" s="3">
        <f t="shared" si="1"/>
        <v>0</v>
      </c>
    </row>
    <row r="30" spans="1:9" ht="30" x14ac:dyDescent="0.25">
      <c r="A30" s="9">
        <v>27</v>
      </c>
      <c r="B30" s="5" t="s">
        <v>196</v>
      </c>
      <c r="C30" s="13" t="s">
        <v>33</v>
      </c>
      <c r="D30" s="8" t="s">
        <v>7</v>
      </c>
      <c r="E30" s="8">
        <v>2</v>
      </c>
      <c r="F30" s="2"/>
      <c r="G30" s="3">
        <f t="shared" si="2"/>
        <v>0</v>
      </c>
      <c r="H30" s="3">
        <f t="shared" si="0"/>
        <v>0</v>
      </c>
      <c r="I30" s="3">
        <f t="shared" si="1"/>
        <v>0</v>
      </c>
    </row>
    <row r="31" spans="1:9" ht="30" x14ac:dyDescent="0.25">
      <c r="A31" s="9">
        <v>28</v>
      </c>
      <c r="B31" s="5" t="s">
        <v>197</v>
      </c>
      <c r="C31" s="13" t="s">
        <v>34</v>
      </c>
      <c r="D31" s="8" t="s">
        <v>7</v>
      </c>
      <c r="E31" s="8">
        <v>2</v>
      </c>
      <c r="F31" s="2"/>
      <c r="G31" s="3">
        <f t="shared" si="2"/>
        <v>0</v>
      </c>
      <c r="H31" s="3">
        <f t="shared" si="0"/>
        <v>0</v>
      </c>
      <c r="I31" s="3">
        <f t="shared" si="1"/>
        <v>0</v>
      </c>
    </row>
    <row r="32" spans="1:9" x14ac:dyDescent="0.25">
      <c r="A32" s="9">
        <v>29</v>
      </c>
      <c r="B32" s="5" t="s">
        <v>198</v>
      </c>
      <c r="C32" s="13" t="s">
        <v>35</v>
      </c>
      <c r="D32" s="8" t="s">
        <v>7</v>
      </c>
      <c r="E32" s="8">
        <v>2</v>
      </c>
      <c r="F32" s="2"/>
      <c r="G32" s="3">
        <f t="shared" si="2"/>
        <v>0</v>
      </c>
      <c r="H32" s="3">
        <f t="shared" si="0"/>
        <v>0</v>
      </c>
      <c r="I32" s="3">
        <f t="shared" si="1"/>
        <v>0</v>
      </c>
    </row>
    <row r="33" spans="1:9" x14ac:dyDescent="0.25">
      <c r="A33" s="9">
        <v>30</v>
      </c>
      <c r="B33" s="5" t="s">
        <v>198</v>
      </c>
      <c r="C33" s="13" t="s">
        <v>36</v>
      </c>
      <c r="D33" s="8" t="s">
        <v>7</v>
      </c>
      <c r="E33" s="8">
        <v>2</v>
      </c>
      <c r="F33" s="2"/>
      <c r="G33" s="3">
        <f t="shared" si="2"/>
        <v>0</v>
      </c>
      <c r="H33" s="3">
        <f t="shared" si="0"/>
        <v>0</v>
      </c>
      <c r="I33" s="3">
        <f t="shared" si="1"/>
        <v>0</v>
      </c>
    </row>
    <row r="34" spans="1:9" x14ac:dyDescent="0.25">
      <c r="A34" s="9">
        <v>31</v>
      </c>
      <c r="B34" s="5" t="s">
        <v>198</v>
      </c>
      <c r="C34" s="13" t="s">
        <v>37</v>
      </c>
      <c r="D34" s="8" t="s">
        <v>7</v>
      </c>
      <c r="E34" s="8">
        <v>2</v>
      </c>
      <c r="F34" s="2"/>
      <c r="G34" s="3">
        <f t="shared" si="2"/>
        <v>0</v>
      </c>
      <c r="H34" s="3">
        <f t="shared" si="0"/>
        <v>0</v>
      </c>
      <c r="I34" s="3">
        <f t="shared" si="1"/>
        <v>0</v>
      </c>
    </row>
    <row r="35" spans="1:9" x14ac:dyDescent="0.25">
      <c r="A35" s="9">
        <v>32</v>
      </c>
      <c r="B35" s="5" t="s">
        <v>198</v>
      </c>
      <c r="C35" s="13" t="s">
        <v>38</v>
      </c>
      <c r="D35" s="8" t="s">
        <v>7</v>
      </c>
      <c r="E35" s="8">
        <v>2</v>
      </c>
      <c r="F35" s="2"/>
      <c r="G35" s="3">
        <f t="shared" si="2"/>
        <v>0</v>
      </c>
      <c r="H35" s="3">
        <f t="shared" si="0"/>
        <v>0</v>
      </c>
      <c r="I35" s="3">
        <f t="shared" si="1"/>
        <v>0</v>
      </c>
    </row>
    <row r="36" spans="1:9" x14ac:dyDescent="0.25">
      <c r="A36" s="9">
        <v>33</v>
      </c>
      <c r="B36" s="5" t="s">
        <v>198</v>
      </c>
      <c r="C36" s="13" t="s">
        <v>39</v>
      </c>
      <c r="D36" s="8" t="s">
        <v>7</v>
      </c>
      <c r="E36" s="8">
        <v>2</v>
      </c>
      <c r="F36" s="2"/>
      <c r="G36" s="3">
        <f t="shared" si="2"/>
        <v>0</v>
      </c>
      <c r="H36" s="3">
        <f t="shared" ref="H36:H67" si="3">E36*F36</f>
        <v>0</v>
      </c>
      <c r="I36" s="3">
        <f t="shared" ref="I36:I67" si="4">E36*G36</f>
        <v>0</v>
      </c>
    </row>
    <row r="37" spans="1:9" x14ac:dyDescent="0.25">
      <c r="A37" s="9">
        <v>34</v>
      </c>
      <c r="B37" s="5" t="s">
        <v>198</v>
      </c>
      <c r="C37" s="13" t="s">
        <v>40</v>
      </c>
      <c r="D37" s="8" t="s">
        <v>7</v>
      </c>
      <c r="E37" s="8">
        <v>1</v>
      </c>
      <c r="F37" s="2"/>
      <c r="G37" s="3">
        <f t="shared" si="2"/>
        <v>0</v>
      </c>
      <c r="H37" s="3">
        <f t="shared" si="3"/>
        <v>0</v>
      </c>
      <c r="I37" s="3">
        <f t="shared" si="4"/>
        <v>0</v>
      </c>
    </row>
    <row r="38" spans="1:9" x14ac:dyDescent="0.25">
      <c r="A38" s="9">
        <v>35</v>
      </c>
      <c r="B38" s="5" t="s">
        <v>198</v>
      </c>
      <c r="C38" s="13" t="s">
        <v>41</v>
      </c>
      <c r="D38" s="8" t="s">
        <v>7</v>
      </c>
      <c r="E38" s="8">
        <v>1</v>
      </c>
      <c r="F38" s="2"/>
      <c r="G38" s="3">
        <f t="shared" si="2"/>
        <v>0</v>
      </c>
      <c r="H38" s="3">
        <f t="shared" si="3"/>
        <v>0</v>
      </c>
      <c r="I38" s="3">
        <f t="shared" si="4"/>
        <v>0</v>
      </c>
    </row>
    <row r="39" spans="1:9" x14ac:dyDescent="0.25">
      <c r="A39" s="9">
        <v>36</v>
      </c>
      <c r="B39" s="5" t="s">
        <v>199</v>
      </c>
      <c r="C39" s="13" t="s">
        <v>42</v>
      </c>
      <c r="D39" s="8" t="s">
        <v>7</v>
      </c>
      <c r="E39" s="8">
        <v>5</v>
      </c>
      <c r="F39" s="2"/>
      <c r="G39" s="3">
        <f t="shared" si="2"/>
        <v>0</v>
      </c>
      <c r="H39" s="3">
        <f t="shared" si="3"/>
        <v>0</v>
      </c>
      <c r="I39" s="3">
        <f t="shared" si="4"/>
        <v>0</v>
      </c>
    </row>
    <row r="40" spans="1:9" x14ac:dyDescent="0.25">
      <c r="A40" s="9">
        <v>37</v>
      </c>
      <c r="B40" s="5" t="s">
        <v>199</v>
      </c>
      <c r="C40" s="6" t="s">
        <v>43</v>
      </c>
      <c r="D40" s="8" t="s">
        <v>7</v>
      </c>
      <c r="E40" s="8">
        <v>5</v>
      </c>
      <c r="F40" s="2"/>
      <c r="G40" s="3">
        <f t="shared" si="2"/>
        <v>0</v>
      </c>
      <c r="H40" s="3">
        <f t="shared" si="3"/>
        <v>0</v>
      </c>
      <c r="I40" s="3">
        <f t="shared" si="4"/>
        <v>0</v>
      </c>
    </row>
    <row r="41" spans="1:9" x14ac:dyDescent="0.25">
      <c r="A41" s="9">
        <v>38</v>
      </c>
      <c r="B41" s="5" t="s">
        <v>199</v>
      </c>
      <c r="C41" s="13" t="s">
        <v>44</v>
      </c>
      <c r="D41" s="8" t="s">
        <v>7</v>
      </c>
      <c r="E41" s="8">
        <v>5</v>
      </c>
      <c r="F41" s="2"/>
      <c r="G41" s="3">
        <f t="shared" si="2"/>
        <v>0</v>
      </c>
      <c r="H41" s="3">
        <f t="shared" si="3"/>
        <v>0</v>
      </c>
      <c r="I41" s="3">
        <f t="shared" si="4"/>
        <v>0</v>
      </c>
    </row>
    <row r="42" spans="1:9" x14ac:dyDescent="0.25">
      <c r="A42" s="9">
        <v>39</v>
      </c>
      <c r="B42" s="5" t="s">
        <v>199</v>
      </c>
      <c r="C42" s="6" t="s">
        <v>45</v>
      </c>
      <c r="D42" s="8" t="s">
        <v>7</v>
      </c>
      <c r="E42" s="8">
        <v>5</v>
      </c>
      <c r="F42" s="2"/>
      <c r="G42" s="3">
        <f t="shared" si="2"/>
        <v>0</v>
      </c>
      <c r="H42" s="3">
        <f t="shared" si="3"/>
        <v>0</v>
      </c>
      <c r="I42" s="3">
        <f t="shared" si="4"/>
        <v>0</v>
      </c>
    </row>
    <row r="43" spans="1:9" x14ac:dyDescent="0.25">
      <c r="A43" s="9">
        <v>40</v>
      </c>
      <c r="B43" s="5" t="s">
        <v>199</v>
      </c>
      <c r="C43" s="13" t="s">
        <v>46</v>
      </c>
      <c r="D43" s="8" t="s">
        <v>7</v>
      </c>
      <c r="E43" s="8">
        <v>5</v>
      </c>
      <c r="F43" s="2"/>
      <c r="G43" s="3">
        <f t="shared" si="2"/>
        <v>0</v>
      </c>
      <c r="H43" s="3">
        <f t="shared" si="3"/>
        <v>0</v>
      </c>
      <c r="I43" s="3">
        <f t="shared" si="4"/>
        <v>0</v>
      </c>
    </row>
    <row r="44" spans="1:9" x14ac:dyDescent="0.25">
      <c r="A44" s="9">
        <v>41</v>
      </c>
      <c r="B44" s="5" t="s">
        <v>199</v>
      </c>
      <c r="C44" s="6" t="s">
        <v>47</v>
      </c>
      <c r="D44" s="8" t="s">
        <v>7</v>
      </c>
      <c r="E44" s="8">
        <v>5</v>
      </c>
      <c r="F44" s="2"/>
      <c r="G44" s="3">
        <f t="shared" si="2"/>
        <v>0</v>
      </c>
      <c r="H44" s="3">
        <f t="shared" si="3"/>
        <v>0</v>
      </c>
      <c r="I44" s="3">
        <f t="shared" si="4"/>
        <v>0</v>
      </c>
    </row>
    <row r="45" spans="1:9" x14ac:dyDescent="0.25">
      <c r="A45" s="9">
        <v>42</v>
      </c>
      <c r="B45" s="5" t="s">
        <v>199</v>
      </c>
      <c r="C45" s="13" t="s">
        <v>48</v>
      </c>
      <c r="D45" s="8" t="s">
        <v>7</v>
      </c>
      <c r="E45" s="8">
        <v>3</v>
      </c>
      <c r="F45" s="2"/>
      <c r="G45" s="3">
        <f t="shared" si="2"/>
        <v>0</v>
      </c>
      <c r="H45" s="3">
        <f t="shared" si="3"/>
        <v>0</v>
      </c>
      <c r="I45" s="3">
        <f t="shared" si="4"/>
        <v>0</v>
      </c>
    </row>
    <row r="46" spans="1:9" x14ac:dyDescent="0.25">
      <c r="A46" s="9">
        <v>43</v>
      </c>
      <c r="B46" s="5" t="s">
        <v>199</v>
      </c>
      <c r="C46" s="13" t="s">
        <v>49</v>
      </c>
      <c r="D46" s="8" t="s">
        <v>7</v>
      </c>
      <c r="E46" s="8">
        <v>3</v>
      </c>
      <c r="F46" s="2"/>
      <c r="G46" s="3">
        <f t="shared" si="2"/>
        <v>0</v>
      </c>
      <c r="H46" s="3">
        <f t="shared" si="3"/>
        <v>0</v>
      </c>
      <c r="I46" s="3">
        <f t="shared" si="4"/>
        <v>0</v>
      </c>
    </row>
    <row r="47" spans="1:9" x14ac:dyDescent="0.25">
      <c r="A47" s="9">
        <v>44</v>
      </c>
      <c r="B47" s="5" t="s">
        <v>199</v>
      </c>
      <c r="C47" s="13" t="s">
        <v>50</v>
      </c>
      <c r="D47" s="8" t="s">
        <v>7</v>
      </c>
      <c r="E47" s="8">
        <v>3</v>
      </c>
      <c r="F47" s="2"/>
      <c r="G47" s="3">
        <f t="shared" si="2"/>
        <v>0</v>
      </c>
      <c r="H47" s="3">
        <f t="shared" si="3"/>
        <v>0</v>
      </c>
      <c r="I47" s="3">
        <f t="shared" si="4"/>
        <v>0</v>
      </c>
    </row>
    <row r="48" spans="1:9" x14ac:dyDescent="0.25">
      <c r="A48" s="9">
        <v>45</v>
      </c>
      <c r="B48" s="5" t="s">
        <v>199</v>
      </c>
      <c r="C48" s="13" t="s">
        <v>51</v>
      </c>
      <c r="D48" s="8" t="s">
        <v>7</v>
      </c>
      <c r="E48" s="8">
        <v>3</v>
      </c>
      <c r="F48" s="2"/>
      <c r="G48" s="3">
        <f t="shared" si="2"/>
        <v>0</v>
      </c>
      <c r="H48" s="3">
        <f t="shared" si="3"/>
        <v>0</v>
      </c>
      <c r="I48" s="3">
        <f t="shared" si="4"/>
        <v>0</v>
      </c>
    </row>
    <row r="49" spans="1:9" x14ac:dyDescent="0.25">
      <c r="A49" s="9">
        <v>46</v>
      </c>
      <c r="B49" s="5" t="s">
        <v>199</v>
      </c>
      <c r="C49" s="13" t="s">
        <v>52</v>
      </c>
      <c r="D49" s="8" t="s">
        <v>7</v>
      </c>
      <c r="E49" s="8">
        <v>3</v>
      </c>
      <c r="F49" s="2"/>
      <c r="G49" s="3">
        <f t="shared" si="2"/>
        <v>0</v>
      </c>
      <c r="H49" s="3">
        <f t="shared" si="3"/>
        <v>0</v>
      </c>
      <c r="I49" s="3">
        <f t="shared" si="4"/>
        <v>0</v>
      </c>
    </row>
    <row r="50" spans="1:9" x14ac:dyDescent="0.25">
      <c r="A50" s="9">
        <v>47</v>
      </c>
      <c r="B50" s="5" t="s">
        <v>199</v>
      </c>
      <c r="C50" s="13" t="s">
        <v>53</v>
      </c>
      <c r="D50" s="8" t="s">
        <v>7</v>
      </c>
      <c r="E50" s="8">
        <v>3</v>
      </c>
      <c r="F50" s="2"/>
      <c r="G50" s="3">
        <f t="shared" si="2"/>
        <v>0</v>
      </c>
      <c r="H50" s="3">
        <f t="shared" si="3"/>
        <v>0</v>
      </c>
      <c r="I50" s="3">
        <f t="shared" si="4"/>
        <v>0</v>
      </c>
    </row>
    <row r="51" spans="1:9" x14ac:dyDescent="0.25">
      <c r="A51" s="9">
        <v>48</v>
      </c>
      <c r="B51" s="5" t="s">
        <v>199</v>
      </c>
      <c r="C51" s="13" t="s">
        <v>54</v>
      </c>
      <c r="D51" s="8" t="s">
        <v>7</v>
      </c>
      <c r="E51" s="8">
        <v>3</v>
      </c>
      <c r="F51" s="2"/>
      <c r="G51" s="3">
        <f t="shared" si="2"/>
        <v>0</v>
      </c>
      <c r="H51" s="3">
        <f t="shared" si="3"/>
        <v>0</v>
      </c>
      <c r="I51" s="3">
        <f t="shared" si="4"/>
        <v>0</v>
      </c>
    </row>
    <row r="52" spans="1:9" x14ac:dyDescent="0.25">
      <c r="A52" s="9">
        <v>49</v>
      </c>
      <c r="B52" s="5" t="s">
        <v>199</v>
      </c>
      <c r="C52" s="13" t="s">
        <v>55</v>
      </c>
      <c r="D52" s="8" t="s">
        <v>7</v>
      </c>
      <c r="E52" s="8">
        <v>3</v>
      </c>
      <c r="F52" s="2"/>
      <c r="G52" s="3">
        <f t="shared" si="2"/>
        <v>0</v>
      </c>
      <c r="H52" s="3">
        <f t="shared" si="3"/>
        <v>0</v>
      </c>
      <c r="I52" s="3">
        <f t="shared" si="4"/>
        <v>0</v>
      </c>
    </row>
    <row r="53" spans="1:9" x14ac:dyDescent="0.25">
      <c r="A53" s="9">
        <v>50</v>
      </c>
      <c r="B53" s="5" t="s">
        <v>199</v>
      </c>
      <c r="C53" s="13" t="s">
        <v>56</v>
      </c>
      <c r="D53" s="8" t="s">
        <v>7</v>
      </c>
      <c r="E53" s="8">
        <v>3</v>
      </c>
      <c r="F53" s="2"/>
      <c r="G53" s="3">
        <f t="shared" si="2"/>
        <v>0</v>
      </c>
      <c r="H53" s="3">
        <f t="shared" si="3"/>
        <v>0</v>
      </c>
      <c r="I53" s="3">
        <f t="shared" si="4"/>
        <v>0</v>
      </c>
    </row>
    <row r="54" spans="1:9" x14ac:dyDescent="0.25">
      <c r="A54" s="9">
        <v>51</v>
      </c>
      <c r="B54" s="5" t="s">
        <v>199</v>
      </c>
      <c r="C54" s="13" t="s">
        <v>57</v>
      </c>
      <c r="D54" s="8" t="s">
        <v>7</v>
      </c>
      <c r="E54" s="8">
        <v>3</v>
      </c>
      <c r="F54" s="2"/>
      <c r="G54" s="3">
        <f t="shared" si="2"/>
        <v>0</v>
      </c>
      <c r="H54" s="3">
        <f t="shared" si="3"/>
        <v>0</v>
      </c>
      <c r="I54" s="3">
        <f t="shared" si="4"/>
        <v>0</v>
      </c>
    </row>
    <row r="55" spans="1:9" x14ac:dyDescent="0.25">
      <c r="A55" s="9">
        <v>52</v>
      </c>
      <c r="B55" s="5" t="s">
        <v>199</v>
      </c>
      <c r="C55" s="13" t="s">
        <v>58</v>
      </c>
      <c r="D55" s="8" t="s">
        <v>7</v>
      </c>
      <c r="E55" s="8">
        <v>3</v>
      </c>
      <c r="F55" s="2"/>
      <c r="G55" s="3">
        <f t="shared" si="2"/>
        <v>0</v>
      </c>
      <c r="H55" s="3">
        <f t="shared" si="3"/>
        <v>0</v>
      </c>
      <c r="I55" s="3">
        <f t="shared" si="4"/>
        <v>0</v>
      </c>
    </row>
    <row r="56" spans="1:9" x14ac:dyDescent="0.25">
      <c r="A56" s="9">
        <v>53</v>
      </c>
      <c r="B56" s="5" t="s">
        <v>199</v>
      </c>
      <c r="C56" s="6" t="s">
        <v>59</v>
      </c>
      <c r="D56" s="8" t="s">
        <v>7</v>
      </c>
      <c r="E56" s="8">
        <v>3</v>
      </c>
      <c r="F56" s="2"/>
      <c r="G56" s="3">
        <f t="shared" si="2"/>
        <v>0</v>
      </c>
      <c r="H56" s="3">
        <f t="shared" si="3"/>
        <v>0</v>
      </c>
      <c r="I56" s="3">
        <f t="shared" si="4"/>
        <v>0</v>
      </c>
    </row>
    <row r="57" spans="1:9" x14ac:dyDescent="0.25">
      <c r="A57" s="9">
        <v>54</v>
      </c>
      <c r="B57" s="5" t="s">
        <v>199</v>
      </c>
      <c r="C57" s="13" t="s">
        <v>60</v>
      </c>
      <c r="D57" s="8" t="s">
        <v>7</v>
      </c>
      <c r="E57" s="8">
        <v>3</v>
      </c>
      <c r="F57" s="2"/>
      <c r="G57" s="3">
        <f t="shared" si="2"/>
        <v>0</v>
      </c>
      <c r="H57" s="3">
        <f t="shared" si="3"/>
        <v>0</v>
      </c>
      <c r="I57" s="3">
        <f t="shared" si="4"/>
        <v>0</v>
      </c>
    </row>
    <row r="58" spans="1:9" x14ac:dyDescent="0.25">
      <c r="A58" s="9">
        <v>55</v>
      </c>
      <c r="B58" s="5" t="s">
        <v>200</v>
      </c>
      <c r="C58" s="13" t="s">
        <v>61</v>
      </c>
      <c r="D58" s="8" t="s">
        <v>7</v>
      </c>
      <c r="E58" s="8">
        <v>5</v>
      </c>
      <c r="F58" s="2"/>
      <c r="G58" s="3">
        <f t="shared" si="2"/>
        <v>0</v>
      </c>
      <c r="H58" s="3">
        <f t="shared" si="3"/>
        <v>0</v>
      </c>
      <c r="I58" s="3">
        <f t="shared" si="4"/>
        <v>0</v>
      </c>
    </row>
    <row r="59" spans="1:9" x14ac:dyDescent="0.25">
      <c r="A59" s="9">
        <v>56</v>
      </c>
      <c r="B59" s="5" t="s">
        <v>200</v>
      </c>
      <c r="C59" s="13" t="s">
        <v>62</v>
      </c>
      <c r="D59" s="8" t="s">
        <v>7</v>
      </c>
      <c r="E59" s="8">
        <v>5</v>
      </c>
      <c r="F59" s="2"/>
      <c r="G59" s="3">
        <f t="shared" si="2"/>
        <v>0</v>
      </c>
      <c r="H59" s="3">
        <f t="shared" si="3"/>
        <v>0</v>
      </c>
      <c r="I59" s="3">
        <f t="shared" si="4"/>
        <v>0</v>
      </c>
    </row>
    <row r="60" spans="1:9" x14ac:dyDescent="0.25">
      <c r="A60" s="9">
        <v>57</v>
      </c>
      <c r="B60" s="5" t="s">
        <v>200</v>
      </c>
      <c r="C60" s="13" t="s">
        <v>63</v>
      </c>
      <c r="D60" s="8" t="s">
        <v>7</v>
      </c>
      <c r="E60" s="8">
        <v>5</v>
      </c>
      <c r="F60" s="2"/>
      <c r="G60" s="3">
        <f t="shared" si="2"/>
        <v>0</v>
      </c>
      <c r="H60" s="3">
        <f t="shared" si="3"/>
        <v>0</v>
      </c>
      <c r="I60" s="3">
        <f t="shared" si="4"/>
        <v>0</v>
      </c>
    </row>
    <row r="61" spans="1:9" x14ac:dyDescent="0.25">
      <c r="A61" s="9">
        <v>58</v>
      </c>
      <c r="B61" s="5" t="s">
        <v>200</v>
      </c>
      <c r="C61" s="13" t="s">
        <v>64</v>
      </c>
      <c r="D61" s="8" t="s">
        <v>7</v>
      </c>
      <c r="E61" s="8">
        <v>3</v>
      </c>
      <c r="F61" s="2"/>
      <c r="G61" s="3">
        <f t="shared" si="2"/>
        <v>0</v>
      </c>
      <c r="H61" s="3">
        <f t="shared" si="3"/>
        <v>0</v>
      </c>
      <c r="I61" s="3">
        <f t="shared" si="4"/>
        <v>0</v>
      </c>
    </row>
    <row r="62" spans="1:9" x14ac:dyDescent="0.25">
      <c r="A62" s="9">
        <v>59</v>
      </c>
      <c r="B62" s="5" t="s">
        <v>201</v>
      </c>
      <c r="C62" s="13" t="s">
        <v>65</v>
      </c>
      <c r="D62" s="8" t="s">
        <v>7</v>
      </c>
      <c r="E62" s="8">
        <v>4</v>
      </c>
      <c r="F62" s="2"/>
      <c r="G62" s="3">
        <f t="shared" si="2"/>
        <v>0</v>
      </c>
      <c r="H62" s="3">
        <f t="shared" si="3"/>
        <v>0</v>
      </c>
      <c r="I62" s="3">
        <f t="shared" si="4"/>
        <v>0</v>
      </c>
    </row>
    <row r="63" spans="1:9" x14ac:dyDescent="0.25">
      <c r="A63" s="9">
        <v>60</v>
      </c>
      <c r="B63" s="5" t="s">
        <v>201</v>
      </c>
      <c r="C63" s="13" t="s">
        <v>66</v>
      </c>
      <c r="D63" s="8" t="s">
        <v>7</v>
      </c>
      <c r="E63" s="8">
        <v>4</v>
      </c>
      <c r="F63" s="2"/>
      <c r="G63" s="3">
        <f t="shared" si="2"/>
        <v>0</v>
      </c>
      <c r="H63" s="3">
        <f t="shared" si="3"/>
        <v>0</v>
      </c>
      <c r="I63" s="3">
        <f t="shared" si="4"/>
        <v>0</v>
      </c>
    </row>
    <row r="64" spans="1:9" x14ac:dyDescent="0.25">
      <c r="A64" s="9">
        <v>61</v>
      </c>
      <c r="B64" s="5" t="s">
        <v>201</v>
      </c>
      <c r="C64" s="13" t="s">
        <v>67</v>
      </c>
      <c r="D64" s="8" t="s">
        <v>7</v>
      </c>
      <c r="E64" s="8">
        <v>3</v>
      </c>
      <c r="F64" s="2"/>
      <c r="G64" s="3">
        <f t="shared" si="2"/>
        <v>0</v>
      </c>
      <c r="H64" s="3">
        <f t="shared" si="3"/>
        <v>0</v>
      </c>
      <c r="I64" s="3">
        <f t="shared" si="4"/>
        <v>0</v>
      </c>
    </row>
    <row r="65" spans="1:9" x14ac:dyDescent="0.25">
      <c r="A65" s="9">
        <v>62</v>
      </c>
      <c r="B65" s="5" t="s">
        <v>202</v>
      </c>
      <c r="C65" s="13" t="s">
        <v>68</v>
      </c>
      <c r="D65" s="8" t="s">
        <v>7</v>
      </c>
      <c r="E65" s="8">
        <v>15</v>
      </c>
      <c r="F65" s="2"/>
      <c r="G65" s="3">
        <f t="shared" si="2"/>
        <v>0</v>
      </c>
      <c r="H65" s="3">
        <f t="shared" si="3"/>
        <v>0</v>
      </c>
      <c r="I65" s="3">
        <f t="shared" si="4"/>
        <v>0</v>
      </c>
    </row>
    <row r="66" spans="1:9" x14ac:dyDescent="0.25">
      <c r="A66" s="9">
        <v>63</v>
      </c>
      <c r="B66" s="5" t="s">
        <v>202</v>
      </c>
      <c r="C66" s="13" t="s">
        <v>69</v>
      </c>
      <c r="D66" s="8" t="s">
        <v>7</v>
      </c>
      <c r="E66" s="8">
        <v>2</v>
      </c>
      <c r="F66" s="2"/>
      <c r="G66" s="3">
        <f t="shared" si="2"/>
        <v>0</v>
      </c>
      <c r="H66" s="3">
        <f t="shared" si="3"/>
        <v>0</v>
      </c>
      <c r="I66" s="3">
        <f t="shared" si="4"/>
        <v>0</v>
      </c>
    </row>
    <row r="67" spans="1:9" x14ac:dyDescent="0.25">
      <c r="A67" s="9">
        <v>64</v>
      </c>
      <c r="B67" s="5" t="s">
        <v>202</v>
      </c>
      <c r="C67" s="13" t="s">
        <v>70</v>
      </c>
      <c r="D67" s="8" t="s">
        <v>7</v>
      </c>
      <c r="E67" s="8">
        <v>2</v>
      </c>
      <c r="F67" s="2"/>
      <c r="G67" s="3">
        <f t="shared" si="2"/>
        <v>0</v>
      </c>
      <c r="H67" s="3">
        <f t="shared" si="3"/>
        <v>0</v>
      </c>
      <c r="I67" s="3">
        <f t="shared" si="4"/>
        <v>0</v>
      </c>
    </row>
    <row r="68" spans="1:9" x14ac:dyDescent="0.25">
      <c r="A68" s="9">
        <v>65</v>
      </c>
      <c r="B68" s="5" t="s">
        <v>202</v>
      </c>
      <c r="C68" s="6" t="s">
        <v>71</v>
      </c>
      <c r="D68" s="8" t="s">
        <v>7</v>
      </c>
      <c r="E68" s="8">
        <v>1</v>
      </c>
      <c r="F68" s="2"/>
      <c r="G68" s="3">
        <f t="shared" si="2"/>
        <v>0</v>
      </c>
      <c r="H68" s="3">
        <f t="shared" ref="H68:H99" si="5">E68*F68</f>
        <v>0</v>
      </c>
      <c r="I68" s="3">
        <f t="shared" ref="I68:I99" si="6">E68*G68</f>
        <v>0</v>
      </c>
    </row>
    <row r="69" spans="1:9" x14ac:dyDescent="0.25">
      <c r="A69" s="9">
        <v>66</v>
      </c>
      <c r="B69" s="5" t="s">
        <v>203</v>
      </c>
      <c r="C69" s="13" t="s">
        <v>72</v>
      </c>
      <c r="D69" s="8" t="s">
        <v>7</v>
      </c>
      <c r="E69" s="8">
        <v>170</v>
      </c>
      <c r="F69" s="2"/>
      <c r="G69" s="3">
        <f t="shared" ref="G69:G132" si="7">F69*1.2</f>
        <v>0</v>
      </c>
      <c r="H69" s="3">
        <f t="shared" si="5"/>
        <v>0</v>
      </c>
      <c r="I69" s="3">
        <f t="shared" si="6"/>
        <v>0</v>
      </c>
    </row>
    <row r="70" spans="1:9" x14ac:dyDescent="0.25">
      <c r="A70" s="9">
        <v>67</v>
      </c>
      <c r="B70" s="5" t="s">
        <v>204</v>
      </c>
      <c r="C70" s="13" t="s">
        <v>73</v>
      </c>
      <c r="D70" s="8" t="s">
        <v>7</v>
      </c>
      <c r="E70" s="8">
        <v>170</v>
      </c>
      <c r="F70" s="2"/>
      <c r="G70" s="3">
        <f t="shared" si="7"/>
        <v>0</v>
      </c>
      <c r="H70" s="3">
        <f t="shared" si="5"/>
        <v>0</v>
      </c>
      <c r="I70" s="3">
        <f t="shared" si="6"/>
        <v>0</v>
      </c>
    </row>
    <row r="71" spans="1:9" x14ac:dyDescent="0.25">
      <c r="A71" s="9">
        <v>68</v>
      </c>
      <c r="B71" s="5" t="s">
        <v>203</v>
      </c>
      <c r="C71" s="13" t="s">
        <v>74</v>
      </c>
      <c r="D71" s="8" t="s">
        <v>7</v>
      </c>
      <c r="E71" s="8">
        <v>170</v>
      </c>
      <c r="F71" s="2"/>
      <c r="G71" s="3">
        <f t="shared" si="7"/>
        <v>0</v>
      </c>
      <c r="H71" s="3">
        <f t="shared" si="5"/>
        <v>0</v>
      </c>
      <c r="I71" s="3">
        <f t="shared" si="6"/>
        <v>0</v>
      </c>
    </row>
    <row r="72" spans="1:9" x14ac:dyDescent="0.25">
      <c r="A72" s="9">
        <v>69</v>
      </c>
      <c r="B72" s="5" t="s">
        <v>205</v>
      </c>
      <c r="C72" s="13" t="s">
        <v>75</v>
      </c>
      <c r="D72" s="8" t="s">
        <v>7</v>
      </c>
      <c r="E72" s="8">
        <v>200</v>
      </c>
      <c r="F72" s="2"/>
      <c r="G72" s="3">
        <f t="shared" si="7"/>
        <v>0</v>
      </c>
      <c r="H72" s="3">
        <f t="shared" si="5"/>
        <v>0</v>
      </c>
      <c r="I72" s="3">
        <f t="shared" si="6"/>
        <v>0</v>
      </c>
    </row>
    <row r="73" spans="1:9" x14ac:dyDescent="0.25">
      <c r="A73" s="9">
        <v>70</v>
      </c>
      <c r="B73" s="5" t="s">
        <v>206</v>
      </c>
      <c r="C73" s="13" t="s">
        <v>76</v>
      </c>
      <c r="D73" s="8" t="s">
        <v>7</v>
      </c>
      <c r="E73" s="8">
        <v>40</v>
      </c>
      <c r="F73" s="2"/>
      <c r="G73" s="3">
        <f t="shared" si="7"/>
        <v>0</v>
      </c>
      <c r="H73" s="3">
        <f t="shared" si="5"/>
        <v>0</v>
      </c>
      <c r="I73" s="3">
        <f t="shared" si="6"/>
        <v>0</v>
      </c>
    </row>
    <row r="74" spans="1:9" x14ac:dyDescent="0.25">
      <c r="A74" s="9">
        <v>71</v>
      </c>
      <c r="B74" s="5" t="s">
        <v>206</v>
      </c>
      <c r="C74" s="13" t="s">
        <v>77</v>
      </c>
      <c r="D74" s="8" t="s">
        <v>7</v>
      </c>
      <c r="E74" s="8">
        <v>30</v>
      </c>
      <c r="F74" s="2"/>
      <c r="G74" s="3">
        <f t="shared" si="7"/>
        <v>0</v>
      </c>
      <c r="H74" s="3">
        <f t="shared" si="5"/>
        <v>0</v>
      </c>
      <c r="I74" s="3">
        <f t="shared" si="6"/>
        <v>0</v>
      </c>
    </row>
    <row r="75" spans="1:9" x14ac:dyDescent="0.25">
      <c r="A75" s="9">
        <v>72</v>
      </c>
      <c r="B75" s="5" t="s">
        <v>207</v>
      </c>
      <c r="C75" s="6" t="s">
        <v>78</v>
      </c>
      <c r="D75" s="8" t="s">
        <v>7</v>
      </c>
      <c r="E75" s="8">
        <v>60</v>
      </c>
      <c r="F75" s="2"/>
      <c r="G75" s="3">
        <f t="shared" si="7"/>
        <v>0</v>
      </c>
      <c r="H75" s="3">
        <f t="shared" si="5"/>
        <v>0</v>
      </c>
      <c r="I75" s="3">
        <f t="shared" si="6"/>
        <v>0</v>
      </c>
    </row>
    <row r="76" spans="1:9" x14ac:dyDescent="0.25">
      <c r="A76" s="9">
        <v>73</v>
      </c>
      <c r="B76" s="5" t="s">
        <v>208</v>
      </c>
      <c r="C76" s="13" t="s">
        <v>79</v>
      </c>
      <c r="D76" s="8" t="s">
        <v>7</v>
      </c>
      <c r="E76" s="8">
        <v>60</v>
      </c>
      <c r="F76" s="2"/>
      <c r="G76" s="3">
        <f t="shared" si="7"/>
        <v>0</v>
      </c>
      <c r="H76" s="3">
        <f t="shared" si="5"/>
        <v>0</v>
      </c>
      <c r="I76" s="3">
        <f t="shared" si="6"/>
        <v>0</v>
      </c>
    </row>
    <row r="77" spans="1:9" x14ac:dyDescent="0.25">
      <c r="A77" s="9">
        <v>74</v>
      </c>
      <c r="B77" s="5" t="s">
        <v>208</v>
      </c>
      <c r="C77" s="13" t="s">
        <v>80</v>
      </c>
      <c r="D77" s="8" t="s">
        <v>7</v>
      </c>
      <c r="E77" s="8">
        <v>50</v>
      </c>
      <c r="F77" s="2"/>
      <c r="G77" s="3">
        <f t="shared" si="7"/>
        <v>0</v>
      </c>
      <c r="H77" s="3">
        <f t="shared" si="5"/>
        <v>0</v>
      </c>
      <c r="I77" s="3">
        <f t="shared" si="6"/>
        <v>0</v>
      </c>
    </row>
    <row r="78" spans="1:9" x14ac:dyDescent="0.25">
      <c r="A78" s="9">
        <v>75</v>
      </c>
      <c r="B78" s="5" t="s">
        <v>209</v>
      </c>
      <c r="C78" s="13" t="s">
        <v>81</v>
      </c>
      <c r="D78" s="8" t="s">
        <v>7</v>
      </c>
      <c r="E78" s="8">
        <v>300</v>
      </c>
      <c r="F78" s="2"/>
      <c r="G78" s="3">
        <f t="shared" si="7"/>
        <v>0</v>
      </c>
      <c r="H78" s="3">
        <f t="shared" si="5"/>
        <v>0</v>
      </c>
      <c r="I78" s="3">
        <f t="shared" si="6"/>
        <v>0</v>
      </c>
    </row>
    <row r="79" spans="1:9" x14ac:dyDescent="0.25">
      <c r="A79" s="9">
        <v>76</v>
      </c>
      <c r="B79" s="5" t="s">
        <v>210</v>
      </c>
      <c r="C79" s="13" t="s">
        <v>82</v>
      </c>
      <c r="D79" s="8" t="s">
        <v>7</v>
      </c>
      <c r="E79" s="8">
        <v>300</v>
      </c>
      <c r="F79" s="2"/>
      <c r="G79" s="3">
        <f t="shared" si="7"/>
        <v>0</v>
      </c>
      <c r="H79" s="3">
        <f t="shared" si="5"/>
        <v>0</v>
      </c>
      <c r="I79" s="3">
        <f t="shared" si="6"/>
        <v>0</v>
      </c>
    </row>
    <row r="80" spans="1:9" x14ac:dyDescent="0.25">
      <c r="A80" s="9">
        <v>77</v>
      </c>
      <c r="B80" s="5" t="s">
        <v>211</v>
      </c>
      <c r="C80" s="13" t="s">
        <v>83</v>
      </c>
      <c r="D80" s="8" t="s">
        <v>7</v>
      </c>
      <c r="E80" s="8">
        <v>300</v>
      </c>
      <c r="F80" s="2"/>
      <c r="G80" s="3">
        <f t="shared" si="7"/>
        <v>0</v>
      </c>
      <c r="H80" s="3">
        <f t="shared" si="5"/>
        <v>0</v>
      </c>
      <c r="I80" s="3">
        <f t="shared" si="6"/>
        <v>0</v>
      </c>
    </row>
    <row r="81" spans="1:9" x14ac:dyDescent="0.25">
      <c r="A81" s="9">
        <v>78</v>
      </c>
      <c r="B81" s="5" t="s">
        <v>212</v>
      </c>
      <c r="C81" s="13" t="s">
        <v>84</v>
      </c>
      <c r="D81" s="8" t="s">
        <v>7</v>
      </c>
      <c r="E81" s="8">
        <v>50</v>
      </c>
      <c r="F81" s="2"/>
      <c r="G81" s="3">
        <f t="shared" si="7"/>
        <v>0</v>
      </c>
      <c r="H81" s="3">
        <f t="shared" si="5"/>
        <v>0</v>
      </c>
      <c r="I81" s="3">
        <f t="shared" si="6"/>
        <v>0</v>
      </c>
    </row>
    <row r="82" spans="1:9" x14ac:dyDescent="0.25">
      <c r="A82" s="9">
        <v>79</v>
      </c>
      <c r="B82" s="5" t="s">
        <v>213</v>
      </c>
      <c r="C82" s="13" t="s">
        <v>85</v>
      </c>
      <c r="D82" s="8" t="s">
        <v>7</v>
      </c>
      <c r="E82" s="8">
        <v>50</v>
      </c>
      <c r="F82" s="2"/>
      <c r="G82" s="3">
        <f t="shared" si="7"/>
        <v>0</v>
      </c>
      <c r="H82" s="3">
        <f t="shared" si="5"/>
        <v>0</v>
      </c>
      <c r="I82" s="3">
        <f t="shared" si="6"/>
        <v>0</v>
      </c>
    </row>
    <row r="83" spans="1:9" x14ac:dyDescent="0.25">
      <c r="A83" s="9">
        <v>80</v>
      </c>
      <c r="B83" s="5" t="s">
        <v>214</v>
      </c>
      <c r="C83" s="13" t="s">
        <v>86</v>
      </c>
      <c r="D83" s="8" t="s">
        <v>7</v>
      </c>
      <c r="E83" s="8">
        <v>50</v>
      </c>
      <c r="F83" s="2"/>
      <c r="G83" s="3">
        <f t="shared" si="7"/>
        <v>0</v>
      </c>
      <c r="H83" s="3">
        <f t="shared" si="5"/>
        <v>0</v>
      </c>
      <c r="I83" s="3">
        <f t="shared" si="6"/>
        <v>0</v>
      </c>
    </row>
    <row r="84" spans="1:9" x14ac:dyDescent="0.25">
      <c r="A84" s="9">
        <v>81</v>
      </c>
      <c r="B84" s="5" t="s">
        <v>215</v>
      </c>
      <c r="C84" s="13" t="s">
        <v>87</v>
      </c>
      <c r="D84" s="8" t="s">
        <v>7</v>
      </c>
      <c r="E84" s="8">
        <v>100</v>
      </c>
      <c r="F84" s="2"/>
      <c r="G84" s="3">
        <f t="shared" si="7"/>
        <v>0</v>
      </c>
      <c r="H84" s="3">
        <f t="shared" si="5"/>
        <v>0</v>
      </c>
      <c r="I84" s="3">
        <f t="shared" si="6"/>
        <v>0</v>
      </c>
    </row>
    <row r="85" spans="1:9" x14ac:dyDescent="0.25">
      <c r="A85" s="9">
        <v>82</v>
      </c>
      <c r="B85" s="5" t="s">
        <v>216</v>
      </c>
      <c r="C85" s="13" t="s">
        <v>88</v>
      </c>
      <c r="D85" s="8" t="s">
        <v>7</v>
      </c>
      <c r="E85" s="8">
        <v>100</v>
      </c>
      <c r="F85" s="2"/>
      <c r="G85" s="3">
        <f t="shared" si="7"/>
        <v>0</v>
      </c>
      <c r="H85" s="3">
        <f t="shared" si="5"/>
        <v>0</v>
      </c>
      <c r="I85" s="3">
        <f t="shared" si="6"/>
        <v>0</v>
      </c>
    </row>
    <row r="86" spans="1:9" ht="30" x14ac:dyDescent="0.25">
      <c r="A86" s="9">
        <v>83</v>
      </c>
      <c r="B86" s="5" t="s">
        <v>217</v>
      </c>
      <c r="C86" s="13" t="s">
        <v>89</v>
      </c>
      <c r="D86" s="8" t="s">
        <v>7</v>
      </c>
      <c r="E86" s="8">
        <v>3</v>
      </c>
      <c r="F86" s="2"/>
      <c r="G86" s="3">
        <f t="shared" si="7"/>
        <v>0</v>
      </c>
      <c r="H86" s="3">
        <f t="shared" si="5"/>
        <v>0</v>
      </c>
      <c r="I86" s="3">
        <f t="shared" si="6"/>
        <v>0</v>
      </c>
    </row>
    <row r="87" spans="1:9" x14ac:dyDescent="0.25">
      <c r="A87" s="9">
        <v>84</v>
      </c>
      <c r="B87" s="5" t="s">
        <v>218</v>
      </c>
      <c r="C87" s="13" t="s">
        <v>90</v>
      </c>
      <c r="D87" s="8" t="s">
        <v>7</v>
      </c>
      <c r="E87" s="8">
        <v>10</v>
      </c>
      <c r="F87" s="2"/>
      <c r="G87" s="3">
        <f t="shared" si="7"/>
        <v>0</v>
      </c>
      <c r="H87" s="3">
        <f t="shared" si="5"/>
        <v>0</v>
      </c>
      <c r="I87" s="3">
        <f t="shared" si="6"/>
        <v>0</v>
      </c>
    </row>
    <row r="88" spans="1:9" x14ac:dyDescent="0.25">
      <c r="A88" s="9">
        <v>85</v>
      </c>
      <c r="B88" s="5" t="s">
        <v>219</v>
      </c>
      <c r="C88" s="13" t="s">
        <v>91</v>
      </c>
      <c r="D88" s="8" t="s">
        <v>7</v>
      </c>
      <c r="E88" s="8">
        <v>10</v>
      </c>
      <c r="F88" s="2"/>
      <c r="G88" s="3">
        <f t="shared" si="7"/>
        <v>0</v>
      </c>
      <c r="H88" s="3">
        <f t="shared" si="5"/>
        <v>0</v>
      </c>
      <c r="I88" s="3">
        <f t="shared" si="6"/>
        <v>0</v>
      </c>
    </row>
    <row r="89" spans="1:9" x14ac:dyDescent="0.25">
      <c r="A89" s="9">
        <v>86</v>
      </c>
      <c r="B89" s="5" t="s">
        <v>220</v>
      </c>
      <c r="C89" s="13" t="s">
        <v>92</v>
      </c>
      <c r="D89" s="8" t="s">
        <v>7</v>
      </c>
      <c r="E89" s="8">
        <v>10</v>
      </c>
      <c r="F89" s="2"/>
      <c r="G89" s="3">
        <f t="shared" si="7"/>
        <v>0</v>
      </c>
      <c r="H89" s="3">
        <f t="shared" si="5"/>
        <v>0</v>
      </c>
      <c r="I89" s="3">
        <f t="shared" si="6"/>
        <v>0</v>
      </c>
    </row>
    <row r="90" spans="1:9" x14ac:dyDescent="0.25">
      <c r="A90" s="9">
        <v>87</v>
      </c>
      <c r="B90" s="5" t="s">
        <v>221</v>
      </c>
      <c r="C90" s="13" t="s">
        <v>93</v>
      </c>
      <c r="D90" s="8" t="s">
        <v>7</v>
      </c>
      <c r="E90" s="8">
        <v>2</v>
      </c>
      <c r="F90" s="2"/>
      <c r="G90" s="3">
        <f t="shared" si="7"/>
        <v>0</v>
      </c>
      <c r="H90" s="3">
        <f t="shared" si="5"/>
        <v>0</v>
      </c>
      <c r="I90" s="3">
        <f t="shared" si="6"/>
        <v>0</v>
      </c>
    </row>
    <row r="91" spans="1:9" x14ac:dyDescent="0.25">
      <c r="A91" s="9">
        <v>88</v>
      </c>
      <c r="B91" s="5" t="s">
        <v>221</v>
      </c>
      <c r="C91" s="13" t="s">
        <v>94</v>
      </c>
      <c r="D91" s="8" t="s">
        <v>7</v>
      </c>
      <c r="E91" s="8">
        <v>2</v>
      </c>
      <c r="F91" s="2"/>
      <c r="G91" s="3">
        <f t="shared" si="7"/>
        <v>0</v>
      </c>
      <c r="H91" s="3">
        <f t="shared" si="5"/>
        <v>0</v>
      </c>
      <c r="I91" s="3">
        <f t="shared" si="6"/>
        <v>0</v>
      </c>
    </row>
    <row r="92" spans="1:9" x14ac:dyDescent="0.25">
      <c r="A92" s="9">
        <v>89</v>
      </c>
      <c r="B92" s="5" t="s">
        <v>222</v>
      </c>
      <c r="C92" s="13" t="s">
        <v>95</v>
      </c>
      <c r="D92" s="8" t="s">
        <v>7</v>
      </c>
      <c r="E92" s="8">
        <v>2</v>
      </c>
      <c r="F92" s="2"/>
      <c r="G92" s="3">
        <f t="shared" si="7"/>
        <v>0</v>
      </c>
      <c r="H92" s="3">
        <f t="shared" si="5"/>
        <v>0</v>
      </c>
      <c r="I92" s="3">
        <f t="shared" si="6"/>
        <v>0</v>
      </c>
    </row>
    <row r="93" spans="1:9" x14ac:dyDescent="0.25">
      <c r="A93" s="9">
        <v>90</v>
      </c>
      <c r="B93" s="5" t="s">
        <v>222</v>
      </c>
      <c r="C93" s="13" t="s">
        <v>96</v>
      </c>
      <c r="D93" s="8" t="s">
        <v>7</v>
      </c>
      <c r="E93" s="8">
        <v>2</v>
      </c>
      <c r="F93" s="2"/>
      <c r="G93" s="3">
        <f t="shared" si="7"/>
        <v>0</v>
      </c>
      <c r="H93" s="3">
        <f t="shared" si="5"/>
        <v>0</v>
      </c>
      <c r="I93" s="3">
        <f t="shared" si="6"/>
        <v>0</v>
      </c>
    </row>
    <row r="94" spans="1:9" x14ac:dyDescent="0.25">
      <c r="A94" s="9">
        <v>91</v>
      </c>
      <c r="B94" s="5" t="s">
        <v>223</v>
      </c>
      <c r="C94" s="13" t="s">
        <v>97</v>
      </c>
      <c r="D94" s="8" t="s">
        <v>7</v>
      </c>
      <c r="E94" s="8">
        <v>10</v>
      </c>
      <c r="F94" s="2"/>
      <c r="G94" s="3">
        <f t="shared" si="7"/>
        <v>0</v>
      </c>
      <c r="H94" s="3">
        <f t="shared" si="5"/>
        <v>0</v>
      </c>
      <c r="I94" s="3">
        <f t="shared" si="6"/>
        <v>0</v>
      </c>
    </row>
    <row r="95" spans="1:9" x14ac:dyDescent="0.25">
      <c r="A95" s="9">
        <v>92</v>
      </c>
      <c r="B95" s="5" t="s">
        <v>224</v>
      </c>
      <c r="C95" s="13" t="s">
        <v>98</v>
      </c>
      <c r="D95" s="8" t="s">
        <v>7</v>
      </c>
      <c r="E95" s="8">
        <v>10</v>
      </c>
      <c r="F95" s="2"/>
      <c r="G95" s="3">
        <f t="shared" si="7"/>
        <v>0</v>
      </c>
      <c r="H95" s="3">
        <f t="shared" si="5"/>
        <v>0</v>
      </c>
      <c r="I95" s="3">
        <f t="shared" si="6"/>
        <v>0</v>
      </c>
    </row>
    <row r="96" spans="1:9" x14ac:dyDescent="0.25">
      <c r="A96" s="9">
        <v>93</v>
      </c>
      <c r="B96" s="5" t="s">
        <v>224</v>
      </c>
      <c r="C96" s="13" t="s">
        <v>99</v>
      </c>
      <c r="D96" s="8" t="s">
        <v>7</v>
      </c>
      <c r="E96" s="8">
        <v>3</v>
      </c>
      <c r="F96" s="2"/>
      <c r="G96" s="3">
        <f t="shared" si="7"/>
        <v>0</v>
      </c>
      <c r="H96" s="3">
        <f t="shared" si="5"/>
        <v>0</v>
      </c>
      <c r="I96" s="3">
        <f t="shared" si="6"/>
        <v>0</v>
      </c>
    </row>
    <row r="97" spans="1:9" x14ac:dyDescent="0.25">
      <c r="A97" s="9">
        <v>94</v>
      </c>
      <c r="B97" s="5" t="s">
        <v>225</v>
      </c>
      <c r="C97" s="13" t="s">
        <v>100</v>
      </c>
      <c r="D97" s="8" t="s">
        <v>7</v>
      </c>
      <c r="E97" s="8">
        <v>3</v>
      </c>
      <c r="F97" s="2"/>
      <c r="G97" s="3">
        <f t="shared" si="7"/>
        <v>0</v>
      </c>
      <c r="H97" s="3">
        <f t="shared" si="5"/>
        <v>0</v>
      </c>
      <c r="I97" s="3">
        <f t="shared" si="6"/>
        <v>0</v>
      </c>
    </row>
    <row r="98" spans="1:9" x14ac:dyDescent="0.25">
      <c r="A98" s="9">
        <v>95</v>
      </c>
      <c r="B98" s="5" t="s">
        <v>225</v>
      </c>
      <c r="C98" s="13" t="s">
        <v>101</v>
      </c>
      <c r="D98" s="8" t="s">
        <v>7</v>
      </c>
      <c r="E98" s="8">
        <v>3</v>
      </c>
      <c r="F98" s="2"/>
      <c r="G98" s="3">
        <f t="shared" si="7"/>
        <v>0</v>
      </c>
      <c r="H98" s="3">
        <f t="shared" si="5"/>
        <v>0</v>
      </c>
      <c r="I98" s="3">
        <f t="shared" si="6"/>
        <v>0</v>
      </c>
    </row>
    <row r="99" spans="1:9" x14ac:dyDescent="0.25">
      <c r="A99" s="9">
        <v>96</v>
      </c>
      <c r="B99" s="5" t="s">
        <v>226</v>
      </c>
      <c r="C99" s="13" t="s">
        <v>102</v>
      </c>
      <c r="D99" s="8" t="s">
        <v>7</v>
      </c>
      <c r="E99" s="8">
        <v>2</v>
      </c>
      <c r="F99" s="2"/>
      <c r="G99" s="3">
        <f t="shared" si="7"/>
        <v>0</v>
      </c>
      <c r="H99" s="3">
        <f t="shared" si="5"/>
        <v>0</v>
      </c>
      <c r="I99" s="3">
        <f t="shared" si="6"/>
        <v>0</v>
      </c>
    </row>
    <row r="100" spans="1:9" x14ac:dyDescent="0.25">
      <c r="A100" s="9">
        <v>97</v>
      </c>
      <c r="B100" s="5" t="s">
        <v>227</v>
      </c>
      <c r="C100" s="13" t="s">
        <v>103</v>
      </c>
      <c r="D100" s="8" t="s">
        <v>7</v>
      </c>
      <c r="E100" s="8">
        <v>3</v>
      </c>
      <c r="F100" s="2"/>
      <c r="G100" s="3">
        <f t="shared" si="7"/>
        <v>0</v>
      </c>
      <c r="H100" s="3">
        <f t="shared" ref="H100:H131" si="8">E100*F100</f>
        <v>0</v>
      </c>
      <c r="I100" s="3">
        <f t="shared" ref="I100:I131" si="9">E100*G100</f>
        <v>0</v>
      </c>
    </row>
    <row r="101" spans="1:9" x14ac:dyDescent="0.25">
      <c r="A101" s="9">
        <v>98</v>
      </c>
      <c r="B101" s="5" t="s">
        <v>228</v>
      </c>
      <c r="C101" s="13" t="s">
        <v>104</v>
      </c>
      <c r="D101" s="8" t="s">
        <v>7</v>
      </c>
      <c r="E101" s="8">
        <v>3</v>
      </c>
      <c r="F101" s="2"/>
      <c r="G101" s="3">
        <f t="shared" si="7"/>
        <v>0</v>
      </c>
      <c r="H101" s="3">
        <f t="shared" si="8"/>
        <v>0</v>
      </c>
      <c r="I101" s="3">
        <f t="shared" si="9"/>
        <v>0</v>
      </c>
    </row>
    <row r="102" spans="1:9" x14ac:dyDescent="0.25">
      <c r="A102" s="9">
        <v>99</v>
      </c>
      <c r="B102" s="5" t="s">
        <v>228</v>
      </c>
      <c r="C102" s="13" t="s">
        <v>105</v>
      </c>
      <c r="D102" s="8" t="s">
        <v>7</v>
      </c>
      <c r="E102" s="8">
        <v>3</v>
      </c>
      <c r="F102" s="2"/>
      <c r="G102" s="3">
        <f t="shared" si="7"/>
        <v>0</v>
      </c>
      <c r="H102" s="3">
        <f t="shared" si="8"/>
        <v>0</v>
      </c>
      <c r="I102" s="3">
        <f t="shared" si="9"/>
        <v>0</v>
      </c>
    </row>
    <row r="103" spans="1:9" ht="30" x14ac:dyDescent="0.25">
      <c r="A103" s="9">
        <v>100</v>
      </c>
      <c r="B103" s="5" t="s">
        <v>229</v>
      </c>
      <c r="C103" s="13" t="s">
        <v>106</v>
      </c>
      <c r="D103" s="8" t="s">
        <v>7</v>
      </c>
      <c r="E103" s="8">
        <v>5</v>
      </c>
      <c r="F103" s="2"/>
      <c r="G103" s="3">
        <f t="shared" si="7"/>
        <v>0</v>
      </c>
      <c r="H103" s="3">
        <f t="shared" si="8"/>
        <v>0</v>
      </c>
      <c r="I103" s="3">
        <f t="shared" si="9"/>
        <v>0</v>
      </c>
    </row>
    <row r="104" spans="1:9" ht="30" x14ac:dyDescent="0.25">
      <c r="A104" s="9">
        <v>101</v>
      </c>
      <c r="B104" s="5" t="s">
        <v>230</v>
      </c>
      <c r="C104" s="13" t="s">
        <v>107</v>
      </c>
      <c r="D104" s="8" t="s">
        <v>7</v>
      </c>
      <c r="E104" s="8">
        <v>5</v>
      </c>
      <c r="F104" s="2"/>
      <c r="G104" s="3">
        <f t="shared" si="7"/>
        <v>0</v>
      </c>
      <c r="H104" s="3">
        <f t="shared" si="8"/>
        <v>0</v>
      </c>
      <c r="I104" s="3">
        <f t="shared" si="9"/>
        <v>0</v>
      </c>
    </row>
    <row r="105" spans="1:9" ht="30" x14ac:dyDescent="0.25">
      <c r="A105" s="9">
        <v>102</v>
      </c>
      <c r="B105" s="5" t="s">
        <v>231</v>
      </c>
      <c r="C105" s="13" t="s">
        <v>108</v>
      </c>
      <c r="D105" s="8" t="s">
        <v>7</v>
      </c>
      <c r="E105" s="8">
        <v>10</v>
      </c>
      <c r="F105" s="2"/>
      <c r="G105" s="3">
        <f t="shared" si="7"/>
        <v>0</v>
      </c>
      <c r="H105" s="3">
        <f t="shared" si="8"/>
        <v>0</v>
      </c>
      <c r="I105" s="3">
        <f t="shared" si="9"/>
        <v>0</v>
      </c>
    </row>
    <row r="106" spans="1:9" x14ac:dyDescent="0.25">
      <c r="A106" s="9">
        <v>103</v>
      </c>
      <c r="B106" s="5" t="s">
        <v>232</v>
      </c>
      <c r="C106" s="13" t="s">
        <v>109</v>
      </c>
      <c r="D106" s="8" t="s">
        <v>7</v>
      </c>
      <c r="E106" s="8">
        <v>10</v>
      </c>
      <c r="F106" s="2"/>
      <c r="G106" s="3">
        <f t="shared" si="7"/>
        <v>0</v>
      </c>
      <c r="H106" s="3">
        <f t="shared" si="8"/>
        <v>0</v>
      </c>
      <c r="I106" s="3">
        <f t="shared" si="9"/>
        <v>0</v>
      </c>
    </row>
    <row r="107" spans="1:9" x14ac:dyDescent="0.25">
      <c r="A107" s="9">
        <v>104</v>
      </c>
      <c r="B107" s="5" t="s">
        <v>233</v>
      </c>
      <c r="C107" s="13" t="s">
        <v>110</v>
      </c>
      <c r="D107" s="8" t="s">
        <v>7</v>
      </c>
      <c r="E107" s="8">
        <v>10</v>
      </c>
      <c r="F107" s="2"/>
      <c r="G107" s="3">
        <f t="shared" si="7"/>
        <v>0</v>
      </c>
      <c r="H107" s="3">
        <f t="shared" si="8"/>
        <v>0</v>
      </c>
      <c r="I107" s="3">
        <f t="shared" si="9"/>
        <v>0</v>
      </c>
    </row>
    <row r="108" spans="1:9" x14ac:dyDescent="0.25">
      <c r="A108" s="9">
        <v>105</v>
      </c>
      <c r="B108" s="5" t="s">
        <v>234</v>
      </c>
      <c r="C108" s="13" t="s">
        <v>111</v>
      </c>
      <c r="D108" s="8" t="s">
        <v>7</v>
      </c>
      <c r="E108" s="8">
        <v>10</v>
      </c>
      <c r="F108" s="2"/>
      <c r="G108" s="3">
        <f t="shared" si="7"/>
        <v>0</v>
      </c>
      <c r="H108" s="3">
        <f t="shared" si="8"/>
        <v>0</v>
      </c>
      <c r="I108" s="3">
        <f t="shared" si="9"/>
        <v>0</v>
      </c>
    </row>
    <row r="109" spans="1:9" ht="30" x14ac:dyDescent="0.25">
      <c r="A109" s="9">
        <v>106</v>
      </c>
      <c r="B109" s="5" t="s">
        <v>235</v>
      </c>
      <c r="C109" s="12" t="s">
        <v>112</v>
      </c>
      <c r="D109" s="8" t="s">
        <v>7</v>
      </c>
      <c r="E109" s="8">
        <v>10</v>
      </c>
      <c r="F109" s="2"/>
      <c r="G109" s="3">
        <f t="shared" si="7"/>
        <v>0</v>
      </c>
      <c r="H109" s="3">
        <f t="shared" si="8"/>
        <v>0</v>
      </c>
      <c r="I109" s="3">
        <f t="shared" si="9"/>
        <v>0</v>
      </c>
    </row>
    <row r="110" spans="1:9" ht="30" x14ac:dyDescent="0.25">
      <c r="A110" s="9">
        <v>107</v>
      </c>
      <c r="B110" s="5" t="s">
        <v>236</v>
      </c>
      <c r="C110" s="14" t="s">
        <v>113</v>
      </c>
      <c r="D110" s="8" t="s">
        <v>7</v>
      </c>
      <c r="E110" s="8">
        <v>100</v>
      </c>
      <c r="F110" s="2"/>
      <c r="G110" s="3">
        <f t="shared" si="7"/>
        <v>0</v>
      </c>
      <c r="H110" s="3">
        <f t="shared" si="8"/>
        <v>0</v>
      </c>
      <c r="I110" s="3">
        <f t="shared" si="9"/>
        <v>0</v>
      </c>
    </row>
    <row r="111" spans="1:9" x14ac:dyDescent="0.25">
      <c r="A111" s="9">
        <v>108</v>
      </c>
      <c r="B111" s="5" t="s">
        <v>237</v>
      </c>
      <c r="C111" s="13" t="s">
        <v>114</v>
      </c>
      <c r="D111" s="8" t="s">
        <v>7</v>
      </c>
      <c r="E111" s="8">
        <v>3</v>
      </c>
      <c r="F111" s="2"/>
      <c r="G111" s="3">
        <f t="shared" si="7"/>
        <v>0</v>
      </c>
      <c r="H111" s="3">
        <f t="shared" si="8"/>
        <v>0</v>
      </c>
      <c r="I111" s="3">
        <f t="shared" si="9"/>
        <v>0</v>
      </c>
    </row>
    <row r="112" spans="1:9" x14ac:dyDescent="0.25">
      <c r="A112" s="9">
        <v>109</v>
      </c>
      <c r="B112" s="5" t="s">
        <v>237</v>
      </c>
      <c r="C112" s="13" t="s">
        <v>115</v>
      </c>
      <c r="D112" s="8" t="s">
        <v>7</v>
      </c>
      <c r="E112" s="8">
        <v>3</v>
      </c>
      <c r="F112" s="2"/>
      <c r="G112" s="3">
        <f t="shared" si="7"/>
        <v>0</v>
      </c>
      <c r="H112" s="3">
        <f t="shared" si="8"/>
        <v>0</v>
      </c>
      <c r="I112" s="3">
        <f t="shared" si="9"/>
        <v>0</v>
      </c>
    </row>
    <row r="113" spans="1:9" ht="30" x14ac:dyDescent="0.25">
      <c r="A113" s="9">
        <v>110</v>
      </c>
      <c r="B113" s="5" t="s">
        <v>238</v>
      </c>
      <c r="C113" s="13" t="s">
        <v>116</v>
      </c>
      <c r="D113" s="8" t="s">
        <v>7</v>
      </c>
      <c r="E113" s="8">
        <v>3</v>
      </c>
      <c r="F113" s="2"/>
      <c r="G113" s="3">
        <f t="shared" si="7"/>
        <v>0</v>
      </c>
      <c r="H113" s="3">
        <f t="shared" si="8"/>
        <v>0</v>
      </c>
      <c r="I113" s="3">
        <f t="shared" si="9"/>
        <v>0</v>
      </c>
    </row>
    <row r="114" spans="1:9" ht="30" x14ac:dyDescent="0.25">
      <c r="A114" s="9">
        <v>111</v>
      </c>
      <c r="B114" s="5" t="s">
        <v>239</v>
      </c>
      <c r="C114" s="13" t="s">
        <v>117</v>
      </c>
      <c r="D114" s="8" t="s">
        <v>7</v>
      </c>
      <c r="E114" s="8">
        <v>3</v>
      </c>
      <c r="F114" s="2"/>
      <c r="G114" s="3">
        <f t="shared" si="7"/>
        <v>0</v>
      </c>
      <c r="H114" s="3">
        <f t="shared" si="8"/>
        <v>0</v>
      </c>
      <c r="I114" s="3">
        <f t="shared" si="9"/>
        <v>0</v>
      </c>
    </row>
    <row r="115" spans="1:9" ht="30" x14ac:dyDescent="0.25">
      <c r="A115" s="9">
        <v>112</v>
      </c>
      <c r="B115" s="5" t="s">
        <v>239</v>
      </c>
      <c r="C115" s="13" t="s">
        <v>118</v>
      </c>
      <c r="D115" s="8" t="s">
        <v>7</v>
      </c>
      <c r="E115" s="8">
        <v>3</v>
      </c>
      <c r="F115" s="2"/>
      <c r="G115" s="3">
        <f t="shared" si="7"/>
        <v>0</v>
      </c>
      <c r="H115" s="3">
        <f t="shared" si="8"/>
        <v>0</v>
      </c>
      <c r="I115" s="3">
        <f t="shared" si="9"/>
        <v>0</v>
      </c>
    </row>
    <row r="116" spans="1:9" x14ac:dyDescent="0.25">
      <c r="A116" s="9">
        <v>113</v>
      </c>
      <c r="B116" s="5" t="s">
        <v>240</v>
      </c>
      <c r="C116" s="13" t="s">
        <v>119</v>
      </c>
      <c r="D116" s="8" t="s">
        <v>7</v>
      </c>
      <c r="E116" s="8">
        <v>10</v>
      </c>
      <c r="F116" s="2"/>
      <c r="G116" s="3">
        <f t="shared" si="7"/>
        <v>0</v>
      </c>
      <c r="H116" s="3">
        <f t="shared" si="8"/>
        <v>0</v>
      </c>
      <c r="I116" s="3">
        <f t="shared" si="9"/>
        <v>0</v>
      </c>
    </row>
    <row r="117" spans="1:9" x14ac:dyDescent="0.25">
      <c r="A117" s="9">
        <v>114</v>
      </c>
      <c r="B117" s="5" t="s">
        <v>240</v>
      </c>
      <c r="C117" s="13" t="s">
        <v>120</v>
      </c>
      <c r="D117" s="8" t="s">
        <v>7</v>
      </c>
      <c r="E117" s="8">
        <v>9</v>
      </c>
      <c r="F117" s="2"/>
      <c r="G117" s="3">
        <f t="shared" si="7"/>
        <v>0</v>
      </c>
      <c r="H117" s="3">
        <f t="shared" si="8"/>
        <v>0</v>
      </c>
      <c r="I117" s="3">
        <f t="shared" si="9"/>
        <v>0</v>
      </c>
    </row>
    <row r="118" spans="1:9" x14ac:dyDescent="0.25">
      <c r="A118" s="9">
        <v>115</v>
      </c>
      <c r="B118" s="5" t="s">
        <v>240</v>
      </c>
      <c r="C118" s="13" t="s">
        <v>121</v>
      </c>
      <c r="D118" s="8" t="s">
        <v>7</v>
      </c>
      <c r="E118" s="8">
        <v>10</v>
      </c>
      <c r="F118" s="2"/>
      <c r="G118" s="3">
        <f t="shared" si="7"/>
        <v>0</v>
      </c>
      <c r="H118" s="3">
        <f t="shared" si="8"/>
        <v>0</v>
      </c>
      <c r="I118" s="3">
        <f t="shared" si="9"/>
        <v>0</v>
      </c>
    </row>
    <row r="119" spans="1:9" x14ac:dyDescent="0.25">
      <c r="A119" s="9">
        <v>116</v>
      </c>
      <c r="B119" s="5" t="s">
        <v>240</v>
      </c>
      <c r="C119" s="13" t="s">
        <v>122</v>
      </c>
      <c r="D119" s="8" t="s">
        <v>7</v>
      </c>
      <c r="E119" s="8">
        <v>5</v>
      </c>
      <c r="F119" s="2"/>
      <c r="G119" s="3">
        <f t="shared" si="7"/>
        <v>0</v>
      </c>
      <c r="H119" s="3">
        <f t="shared" si="8"/>
        <v>0</v>
      </c>
      <c r="I119" s="3">
        <f t="shared" si="9"/>
        <v>0</v>
      </c>
    </row>
    <row r="120" spans="1:9" x14ac:dyDescent="0.25">
      <c r="A120" s="9">
        <v>117</v>
      </c>
      <c r="B120" s="5" t="s">
        <v>240</v>
      </c>
      <c r="C120" s="13" t="s">
        <v>123</v>
      </c>
      <c r="D120" s="8" t="s">
        <v>7</v>
      </c>
      <c r="E120" s="8">
        <v>3</v>
      </c>
      <c r="F120" s="2"/>
      <c r="G120" s="3">
        <f t="shared" si="7"/>
        <v>0</v>
      </c>
      <c r="H120" s="3">
        <f t="shared" si="8"/>
        <v>0</v>
      </c>
      <c r="I120" s="3">
        <f t="shared" si="9"/>
        <v>0</v>
      </c>
    </row>
    <row r="121" spans="1:9" ht="30" x14ac:dyDescent="0.25">
      <c r="A121" s="9">
        <v>118</v>
      </c>
      <c r="B121" s="5" t="s">
        <v>241</v>
      </c>
      <c r="C121" s="13" t="s">
        <v>124</v>
      </c>
      <c r="D121" s="8" t="s">
        <v>7</v>
      </c>
      <c r="E121" s="8">
        <v>10</v>
      </c>
      <c r="F121" s="2"/>
      <c r="G121" s="3">
        <f t="shared" si="7"/>
        <v>0</v>
      </c>
      <c r="H121" s="3">
        <f t="shared" si="8"/>
        <v>0</v>
      </c>
      <c r="I121" s="3">
        <f t="shared" si="9"/>
        <v>0</v>
      </c>
    </row>
    <row r="122" spans="1:9" ht="30" x14ac:dyDescent="0.25">
      <c r="A122" s="9">
        <v>119</v>
      </c>
      <c r="B122" s="5" t="s">
        <v>241</v>
      </c>
      <c r="C122" s="14" t="s">
        <v>125</v>
      </c>
      <c r="D122" s="8" t="s">
        <v>7</v>
      </c>
      <c r="E122" s="8">
        <v>5</v>
      </c>
      <c r="F122" s="2"/>
      <c r="G122" s="3">
        <f t="shared" si="7"/>
        <v>0</v>
      </c>
      <c r="H122" s="3">
        <f t="shared" si="8"/>
        <v>0</v>
      </c>
      <c r="I122" s="3">
        <f t="shared" si="9"/>
        <v>0</v>
      </c>
    </row>
    <row r="123" spans="1:9" ht="30" x14ac:dyDescent="0.25">
      <c r="A123" s="9">
        <v>120</v>
      </c>
      <c r="B123" s="5" t="s">
        <v>242</v>
      </c>
      <c r="C123" s="14" t="s">
        <v>126</v>
      </c>
      <c r="D123" s="8" t="s">
        <v>7</v>
      </c>
      <c r="E123" s="8">
        <v>200</v>
      </c>
      <c r="F123" s="2"/>
      <c r="G123" s="3">
        <f t="shared" si="7"/>
        <v>0</v>
      </c>
      <c r="H123" s="3">
        <f t="shared" si="8"/>
        <v>0</v>
      </c>
      <c r="I123" s="3">
        <f t="shared" si="9"/>
        <v>0</v>
      </c>
    </row>
    <row r="124" spans="1:9" ht="30" x14ac:dyDescent="0.25">
      <c r="A124" s="9">
        <v>121</v>
      </c>
      <c r="B124" s="5" t="s">
        <v>243</v>
      </c>
      <c r="C124" s="14" t="s">
        <v>127</v>
      </c>
      <c r="D124" s="8" t="s">
        <v>7</v>
      </c>
      <c r="E124" s="8">
        <v>350</v>
      </c>
      <c r="F124" s="2"/>
      <c r="G124" s="3">
        <f t="shared" si="7"/>
        <v>0</v>
      </c>
      <c r="H124" s="3">
        <f t="shared" si="8"/>
        <v>0</v>
      </c>
      <c r="I124" s="3">
        <f t="shared" si="9"/>
        <v>0</v>
      </c>
    </row>
    <row r="125" spans="1:9" ht="30" x14ac:dyDescent="0.25">
      <c r="A125" s="9">
        <v>122</v>
      </c>
      <c r="B125" s="5" t="s">
        <v>244</v>
      </c>
      <c r="C125" s="14" t="s">
        <v>128</v>
      </c>
      <c r="D125" s="8" t="s">
        <v>7</v>
      </c>
      <c r="E125" s="8">
        <v>100</v>
      </c>
      <c r="F125" s="2"/>
      <c r="G125" s="3">
        <f t="shared" si="7"/>
        <v>0</v>
      </c>
      <c r="H125" s="3">
        <f t="shared" si="8"/>
        <v>0</v>
      </c>
      <c r="I125" s="3">
        <f t="shared" si="9"/>
        <v>0</v>
      </c>
    </row>
    <row r="126" spans="1:9" ht="45" x14ac:dyDescent="0.25">
      <c r="A126" s="9">
        <v>123</v>
      </c>
      <c r="B126" s="5" t="s">
        <v>245</v>
      </c>
      <c r="C126" s="13" t="s">
        <v>129</v>
      </c>
      <c r="D126" s="8" t="s">
        <v>7</v>
      </c>
      <c r="E126" s="8">
        <v>100</v>
      </c>
      <c r="F126" s="2"/>
      <c r="G126" s="3">
        <f t="shared" si="7"/>
        <v>0</v>
      </c>
      <c r="H126" s="3">
        <f t="shared" si="8"/>
        <v>0</v>
      </c>
      <c r="I126" s="3">
        <f t="shared" si="9"/>
        <v>0</v>
      </c>
    </row>
    <row r="127" spans="1:9" ht="30" x14ac:dyDescent="0.25">
      <c r="A127" s="9">
        <v>124</v>
      </c>
      <c r="B127" s="5" t="s">
        <v>246</v>
      </c>
      <c r="C127" s="13" t="s">
        <v>130</v>
      </c>
      <c r="D127" s="8" t="s">
        <v>7</v>
      </c>
      <c r="E127" s="8">
        <v>30</v>
      </c>
      <c r="F127" s="2"/>
      <c r="G127" s="3">
        <f t="shared" si="7"/>
        <v>0</v>
      </c>
      <c r="H127" s="3">
        <f t="shared" si="8"/>
        <v>0</v>
      </c>
      <c r="I127" s="3">
        <f t="shared" si="9"/>
        <v>0</v>
      </c>
    </row>
    <row r="128" spans="1:9" ht="30" x14ac:dyDescent="0.25">
      <c r="A128" s="9">
        <v>125</v>
      </c>
      <c r="B128" s="5" t="s">
        <v>247</v>
      </c>
      <c r="C128" s="14" t="s">
        <v>131</v>
      </c>
      <c r="D128" s="8" t="s">
        <v>7</v>
      </c>
      <c r="E128" s="8">
        <v>80</v>
      </c>
      <c r="F128" s="2"/>
      <c r="G128" s="3">
        <f t="shared" si="7"/>
        <v>0</v>
      </c>
      <c r="H128" s="3">
        <f t="shared" si="8"/>
        <v>0</v>
      </c>
      <c r="I128" s="3">
        <f t="shared" si="9"/>
        <v>0</v>
      </c>
    </row>
    <row r="129" spans="1:9" ht="30" x14ac:dyDescent="0.25">
      <c r="A129" s="9">
        <v>126</v>
      </c>
      <c r="B129" s="5" t="s">
        <v>248</v>
      </c>
      <c r="C129" s="14" t="s">
        <v>132</v>
      </c>
      <c r="D129" s="8" t="s">
        <v>7</v>
      </c>
      <c r="E129" s="8">
        <v>150</v>
      </c>
      <c r="F129" s="2"/>
      <c r="G129" s="3">
        <f t="shared" si="7"/>
        <v>0</v>
      </c>
      <c r="H129" s="3">
        <f t="shared" si="8"/>
        <v>0</v>
      </c>
      <c r="I129" s="3">
        <f t="shared" si="9"/>
        <v>0</v>
      </c>
    </row>
    <row r="130" spans="1:9" x14ac:dyDescent="0.25">
      <c r="A130" s="9">
        <v>127</v>
      </c>
      <c r="B130" s="5" t="s">
        <v>249</v>
      </c>
      <c r="C130" s="17" t="s">
        <v>133</v>
      </c>
      <c r="D130" s="8" t="s">
        <v>7</v>
      </c>
      <c r="E130" s="8">
        <v>50</v>
      </c>
      <c r="F130" s="2"/>
      <c r="G130" s="3">
        <f t="shared" si="7"/>
        <v>0</v>
      </c>
      <c r="H130" s="3">
        <f t="shared" si="8"/>
        <v>0</v>
      </c>
      <c r="I130" s="3">
        <f t="shared" si="9"/>
        <v>0</v>
      </c>
    </row>
    <row r="131" spans="1:9" ht="30" x14ac:dyDescent="0.25">
      <c r="A131" s="9">
        <v>128</v>
      </c>
      <c r="B131" s="6" t="s">
        <v>250</v>
      </c>
      <c r="C131" s="13" t="s">
        <v>134</v>
      </c>
      <c r="D131" s="8" t="s">
        <v>7</v>
      </c>
      <c r="E131" s="8">
        <v>100</v>
      </c>
      <c r="F131" s="2"/>
      <c r="G131" s="3">
        <f t="shared" si="7"/>
        <v>0</v>
      </c>
      <c r="H131" s="3">
        <f t="shared" si="8"/>
        <v>0</v>
      </c>
      <c r="I131" s="3">
        <f t="shared" si="9"/>
        <v>0</v>
      </c>
    </row>
    <row r="132" spans="1:9" x14ac:dyDescent="0.25">
      <c r="A132" s="9">
        <v>129</v>
      </c>
      <c r="B132" s="5" t="s">
        <v>251</v>
      </c>
      <c r="C132" s="13" t="s">
        <v>135</v>
      </c>
      <c r="D132" s="8" t="s">
        <v>7</v>
      </c>
      <c r="E132" s="8">
        <v>180</v>
      </c>
      <c r="F132" s="2"/>
      <c r="G132" s="3">
        <f t="shared" si="7"/>
        <v>0</v>
      </c>
      <c r="H132" s="3">
        <f t="shared" ref="H132:H164" si="10">E132*F132</f>
        <v>0</v>
      </c>
      <c r="I132" s="3">
        <f t="shared" ref="I132:I164" si="11">E132*G132</f>
        <v>0</v>
      </c>
    </row>
    <row r="133" spans="1:9" ht="30" x14ac:dyDescent="0.25">
      <c r="A133" s="9">
        <v>130</v>
      </c>
      <c r="B133" s="5" t="s">
        <v>252</v>
      </c>
      <c r="C133" s="13" t="s">
        <v>136</v>
      </c>
      <c r="D133" s="8" t="s">
        <v>7</v>
      </c>
      <c r="E133" s="8">
        <v>3</v>
      </c>
      <c r="F133" s="2"/>
      <c r="G133" s="3">
        <f t="shared" ref="G133:G164" si="12">F133*1.2</f>
        <v>0</v>
      </c>
      <c r="H133" s="3">
        <f t="shared" si="10"/>
        <v>0</v>
      </c>
      <c r="I133" s="3">
        <f t="shared" si="11"/>
        <v>0</v>
      </c>
    </row>
    <row r="134" spans="1:9" ht="30" x14ac:dyDescent="0.25">
      <c r="A134" s="9">
        <v>131</v>
      </c>
      <c r="B134" s="5" t="s">
        <v>253</v>
      </c>
      <c r="C134" s="13" t="s">
        <v>137</v>
      </c>
      <c r="D134" s="8" t="s">
        <v>7</v>
      </c>
      <c r="E134" s="8">
        <v>2</v>
      </c>
      <c r="F134" s="2"/>
      <c r="G134" s="3">
        <f t="shared" si="12"/>
        <v>0</v>
      </c>
      <c r="H134" s="3">
        <f t="shared" si="10"/>
        <v>0</v>
      </c>
      <c r="I134" s="3">
        <f t="shared" si="11"/>
        <v>0</v>
      </c>
    </row>
    <row r="135" spans="1:9" ht="75" x14ac:dyDescent="0.25">
      <c r="A135" s="9">
        <v>132</v>
      </c>
      <c r="B135" s="5" t="s">
        <v>254</v>
      </c>
      <c r="C135" s="13" t="s">
        <v>138</v>
      </c>
      <c r="D135" s="8" t="s">
        <v>7</v>
      </c>
      <c r="E135" s="8">
        <v>3</v>
      </c>
      <c r="F135" s="2"/>
      <c r="G135" s="3">
        <f t="shared" si="12"/>
        <v>0</v>
      </c>
      <c r="H135" s="3">
        <f t="shared" si="10"/>
        <v>0</v>
      </c>
      <c r="I135" s="3">
        <f t="shared" si="11"/>
        <v>0</v>
      </c>
    </row>
    <row r="136" spans="1:9" x14ac:dyDescent="0.25">
      <c r="A136" s="9">
        <v>133</v>
      </c>
      <c r="B136" s="5" t="s">
        <v>255</v>
      </c>
      <c r="C136" s="13" t="s">
        <v>139</v>
      </c>
      <c r="D136" s="8" t="s">
        <v>7</v>
      </c>
      <c r="E136" s="8">
        <v>2</v>
      </c>
      <c r="F136" s="2"/>
      <c r="G136" s="3">
        <f t="shared" si="12"/>
        <v>0</v>
      </c>
      <c r="H136" s="3">
        <f t="shared" si="10"/>
        <v>0</v>
      </c>
      <c r="I136" s="3">
        <f t="shared" si="11"/>
        <v>0</v>
      </c>
    </row>
    <row r="137" spans="1:9" ht="30" x14ac:dyDescent="0.25">
      <c r="A137" s="9">
        <v>134</v>
      </c>
      <c r="B137" s="5" t="s">
        <v>256</v>
      </c>
      <c r="C137" s="13" t="s">
        <v>140</v>
      </c>
      <c r="D137" s="8" t="s">
        <v>7</v>
      </c>
      <c r="E137" s="8">
        <v>25</v>
      </c>
      <c r="F137" s="2"/>
      <c r="G137" s="3">
        <f t="shared" si="12"/>
        <v>0</v>
      </c>
      <c r="H137" s="3">
        <f t="shared" si="10"/>
        <v>0</v>
      </c>
      <c r="I137" s="3">
        <f t="shared" si="11"/>
        <v>0</v>
      </c>
    </row>
    <row r="138" spans="1:9" x14ac:dyDescent="0.25">
      <c r="A138" s="9">
        <v>135</v>
      </c>
      <c r="B138" s="5" t="s">
        <v>257</v>
      </c>
      <c r="C138" s="12" t="s">
        <v>141</v>
      </c>
      <c r="D138" s="8" t="s">
        <v>7</v>
      </c>
      <c r="E138" s="8">
        <v>20</v>
      </c>
      <c r="F138" s="2"/>
      <c r="G138" s="3">
        <f t="shared" si="12"/>
        <v>0</v>
      </c>
      <c r="H138" s="3">
        <f t="shared" si="10"/>
        <v>0</v>
      </c>
      <c r="I138" s="3">
        <f t="shared" si="11"/>
        <v>0</v>
      </c>
    </row>
    <row r="139" spans="1:9" ht="60" x14ac:dyDescent="0.25">
      <c r="A139" s="9">
        <v>136</v>
      </c>
      <c r="B139" s="6" t="s">
        <v>258</v>
      </c>
      <c r="C139" s="13" t="s">
        <v>142</v>
      </c>
      <c r="D139" s="8" t="s">
        <v>143</v>
      </c>
      <c r="E139" s="8">
        <v>100</v>
      </c>
      <c r="F139" s="2"/>
      <c r="G139" s="3">
        <f t="shared" si="12"/>
        <v>0</v>
      </c>
      <c r="H139" s="3">
        <f t="shared" si="10"/>
        <v>0</v>
      </c>
      <c r="I139" s="3">
        <f t="shared" si="11"/>
        <v>0</v>
      </c>
    </row>
    <row r="140" spans="1:9" ht="30" x14ac:dyDescent="0.25">
      <c r="A140" s="9">
        <v>137</v>
      </c>
      <c r="B140" s="6" t="s">
        <v>259</v>
      </c>
      <c r="C140" s="13" t="s">
        <v>144</v>
      </c>
      <c r="D140" s="8" t="s">
        <v>143</v>
      </c>
      <c r="E140" s="8">
        <v>100</v>
      </c>
      <c r="F140" s="2"/>
      <c r="G140" s="3">
        <f t="shared" si="12"/>
        <v>0</v>
      </c>
      <c r="H140" s="3">
        <f t="shared" si="10"/>
        <v>0</v>
      </c>
      <c r="I140" s="3">
        <f t="shared" si="11"/>
        <v>0</v>
      </c>
    </row>
    <row r="141" spans="1:9" ht="60" x14ac:dyDescent="0.25">
      <c r="A141" s="9">
        <v>138</v>
      </c>
      <c r="B141" s="5" t="s">
        <v>260</v>
      </c>
      <c r="C141" s="13" t="s">
        <v>145</v>
      </c>
      <c r="D141" s="8" t="s">
        <v>143</v>
      </c>
      <c r="E141" s="8">
        <v>7</v>
      </c>
      <c r="F141" s="2"/>
      <c r="G141" s="3">
        <f t="shared" si="12"/>
        <v>0</v>
      </c>
      <c r="H141" s="3">
        <f t="shared" si="10"/>
        <v>0</v>
      </c>
      <c r="I141" s="3">
        <f t="shared" si="11"/>
        <v>0</v>
      </c>
    </row>
    <row r="142" spans="1:9" ht="60" x14ac:dyDescent="0.25">
      <c r="A142" s="9">
        <v>139</v>
      </c>
      <c r="B142" s="5" t="s">
        <v>261</v>
      </c>
      <c r="C142" s="13" t="s">
        <v>146</v>
      </c>
      <c r="D142" s="8" t="s">
        <v>143</v>
      </c>
      <c r="E142" s="8">
        <v>54</v>
      </c>
      <c r="F142" s="2"/>
      <c r="G142" s="3">
        <f t="shared" si="12"/>
        <v>0</v>
      </c>
      <c r="H142" s="3">
        <f t="shared" si="10"/>
        <v>0</v>
      </c>
      <c r="I142" s="3">
        <f t="shared" si="11"/>
        <v>0</v>
      </c>
    </row>
    <row r="143" spans="1:9" ht="30" x14ac:dyDescent="0.25">
      <c r="A143" s="9">
        <v>140</v>
      </c>
      <c r="B143" s="5" t="s">
        <v>262</v>
      </c>
      <c r="C143" s="13" t="s">
        <v>147</v>
      </c>
      <c r="D143" s="8" t="s">
        <v>7</v>
      </c>
      <c r="E143" s="8">
        <v>3</v>
      </c>
      <c r="F143" s="2"/>
      <c r="G143" s="3">
        <f t="shared" si="12"/>
        <v>0</v>
      </c>
      <c r="H143" s="3">
        <f t="shared" si="10"/>
        <v>0</v>
      </c>
      <c r="I143" s="3">
        <f t="shared" si="11"/>
        <v>0</v>
      </c>
    </row>
    <row r="144" spans="1:9" ht="60" x14ac:dyDescent="0.25">
      <c r="A144" s="9">
        <v>141</v>
      </c>
      <c r="B144" s="5" t="s">
        <v>263</v>
      </c>
      <c r="C144" s="13" t="s">
        <v>148</v>
      </c>
      <c r="D144" s="8" t="s">
        <v>7</v>
      </c>
      <c r="E144" s="8">
        <v>1</v>
      </c>
      <c r="F144" s="2"/>
      <c r="G144" s="3">
        <f t="shared" si="12"/>
        <v>0</v>
      </c>
      <c r="H144" s="3">
        <f t="shared" si="10"/>
        <v>0</v>
      </c>
      <c r="I144" s="3">
        <f t="shared" si="11"/>
        <v>0</v>
      </c>
    </row>
    <row r="145" spans="1:9" x14ac:dyDescent="0.25">
      <c r="A145" s="9">
        <v>142</v>
      </c>
      <c r="B145" s="5" t="s">
        <v>264</v>
      </c>
      <c r="C145" s="13" t="s">
        <v>149</v>
      </c>
      <c r="D145" s="8" t="s">
        <v>7</v>
      </c>
      <c r="E145" s="8">
        <v>10</v>
      </c>
      <c r="F145" s="2"/>
      <c r="G145" s="3">
        <f t="shared" si="12"/>
        <v>0</v>
      </c>
      <c r="H145" s="3">
        <f t="shared" si="10"/>
        <v>0</v>
      </c>
      <c r="I145" s="3">
        <f t="shared" si="11"/>
        <v>0</v>
      </c>
    </row>
    <row r="146" spans="1:9" ht="30" x14ac:dyDescent="0.25">
      <c r="A146" s="9">
        <v>143</v>
      </c>
      <c r="B146" s="5" t="s">
        <v>265</v>
      </c>
      <c r="C146" s="13" t="s">
        <v>150</v>
      </c>
      <c r="D146" s="8" t="s">
        <v>7</v>
      </c>
      <c r="E146" s="8">
        <v>10</v>
      </c>
      <c r="F146" s="2"/>
      <c r="G146" s="3">
        <f t="shared" si="12"/>
        <v>0</v>
      </c>
      <c r="H146" s="3">
        <f t="shared" si="10"/>
        <v>0</v>
      </c>
      <c r="I146" s="3">
        <f t="shared" si="11"/>
        <v>0</v>
      </c>
    </row>
    <row r="147" spans="1:9" ht="30" x14ac:dyDescent="0.25">
      <c r="A147" s="9">
        <v>144</v>
      </c>
      <c r="B147" s="6" t="s">
        <v>266</v>
      </c>
      <c r="C147" s="13" t="s">
        <v>151</v>
      </c>
      <c r="D147" s="8" t="s">
        <v>7</v>
      </c>
      <c r="E147" s="8">
        <v>15</v>
      </c>
      <c r="F147" s="2"/>
      <c r="G147" s="3">
        <f t="shared" si="12"/>
        <v>0</v>
      </c>
      <c r="H147" s="3">
        <f t="shared" si="10"/>
        <v>0</v>
      </c>
      <c r="I147" s="3">
        <f t="shared" si="11"/>
        <v>0</v>
      </c>
    </row>
    <row r="148" spans="1:9" ht="45" x14ac:dyDescent="0.25">
      <c r="A148" s="9">
        <v>145</v>
      </c>
      <c r="B148" s="7" t="s">
        <v>267</v>
      </c>
      <c r="C148" s="13" t="s">
        <v>152</v>
      </c>
      <c r="D148" s="8" t="s">
        <v>7</v>
      </c>
      <c r="E148" s="8">
        <v>15</v>
      </c>
      <c r="F148" s="2"/>
      <c r="G148" s="3">
        <f t="shared" si="12"/>
        <v>0</v>
      </c>
      <c r="H148" s="3">
        <f t="shared" si="10"/>
        <v>0</v>
      </c>
      <c r="I148" s="3">
        <f t="shared" si="11"/>
        <v>0</v>
      </c>
    </row>
    <row r="149" spans="1:9" x14ac:dyDescent="0.25">
      <c r="A149" s="9">
        <v>146</v>
      </c>
      <c r="B149" s="6" t="s">
        <v>266</v>
      </c>
      <c r="C149" s="13" t="s">
        <v>153</v>
      </c>
      <c r="D149" s="8" t="s">
        <v>7</v>
      </c>
      <c r="E149" s="8">
        <v>15</v>
      </c>
      <c r="F149" s="2"/>
      <c r="G149" s="3">
        <f t="shared" si="12"/>
        <v>0</v>
      </c>
      <c r="H149" s="3">
        <f t="shared" si="10"/>
        <v>0</v>
      </c>
      <c r="I149" s="3">
        <f t="shared" si="11"/>
        <v>0</v>
      </c>
    </row>
    <row r="150" spans="1:9" x14ac:dyDescent="0.25">
      <c r="A150" s="9">
        <v>147</v>
      </c>
      <c r="B150" s="6" t="s">
        <v>266</v>
      </c>
      <c r="C150" s="13" t="s">
        <v>154</v>
      </c>
      <c r="D150" s="8" t="s">
        <v>7</v>
      </c>
      <c r="E150" s="8">
        <v>10</v>
      </c>
      <c r="F150" s="2"/>
      <c r="G150" s="3">
        <f t="shared" si="12"/>
        <v>0</v>
      </c>
      <c r="H150" s="3">
        <f t="shared" si="10"/>
        <v>0</v>
      </c>
      <c r="I150" s="3">
        <f t="shared" si="11"/>
        <v>0</v>
      </c>
    </row>
    <row r="151" spans="1:9" ht="45" x14ac:dyDescent="0.25">
      <c r="A151" s="9">
        <v>148</v>
      </c>
      <c r="B151" s="5" t="s">
        <v>268</v>
      </c>
      <c r="C151" s="13" t="s">
        <v>155</v>
      </c>
      <c r="D151" s="8" t="s">
        <v>7</v>
      </c>
      <c r="E151" s="8">
        <v>80</v>
      </c>
      <c r="F151" s="2"/>
      <c r="G151" s="3">
        <f t="shared" si="12"/>
        <v>0</v>
      </c>
      <c r="H151" s="3">
        <f t="shared" si="10"/>
        <v>0</v>
      </c>
      <c r="I151" s="3">
        <f t="shared" si="11"/>
        <v>0</v>
      </c>
    </row>
    <row r="152" spans="1:9" x14ac:dyDescent="0.25">
      <c r="A152" s="9">
        <v>149</v>
      </c>
      <c r="B152" s="5" t="s">
        <v>269</v>
      </c>
      <c r="C152" s="13" t="s">
        <v>156</v>
      </c>
      <c r="D152" s="8" t="s">
        <v>7</v>
      </c>
      <c r="E152" s="8">
        <v>50</v>
      </c>
      <c r="F152" s="2"/>
      <c r="G152" s="3">
        <f t="shared" si="12"/>
        <v>0</v>
      </c>
      <c r="H152" s="3">
        <f t="shared" si="10"/>
        <v>0</v>
      </c>
      <c r="I152" s="3">
        <f t="shared" si="11"/>
        <v>0</v>
      </c>
    </row>
    <row r="153" spans="1:9" x14ac:dyDescent="0.25">
      <c r="A153" s="9">
        <v>150</v>
      </c>
      <c r="B153" s="6" t="s">
        <v>270</v>
      </c>
      <c r="C153" s="13" t="s">
        <v>157</v>
      </c>
      <c r="D153" s="8" t="s">
        <v>7</v>
      </c>
      <c r="E153" s="8">
        <v>10</v>
      </c>
      <c r="F153" s="2"/>
      <c r="G153" s="3">
        <f t="shared" si="12"/>
        <v>0</v>
      </c>
      <c r="H153" s="3">
        <f t="shared" si="10"/>
        <v>0</v>
      </c>
      <c r="I153" s="3">
        <f t="shared" si="11"/>
        <v>0</v>
      </c>
    </row>
    <row r="154" spans="1:9" ht="30" x14ac:dyDescent="0.25">
      <c r="A154" s="9">
        <v>151</v>
      </c>
      <c r="B154" s="6" t="s">
        <v>271</v>
      </c>
      <c r="C154" s="13" t="s">
        <v>158</v>
      </c>
      <c r="D154" s="8" t="s">
        <v>7</v>
      </c>
      <c r="E154" s="8">
        <v>1</v>
      </c>
      <c r="F154" s="2"/>
      <c r="G154" s="3">
        <f t="shared" si="12"/>
        <v>0</v>
      </c>
      <c r="H154" s="3">
        <f t="shared" si="10"/>
        <v>0</v>
      </c>
      <c r="I154" s="3">
        <f t="shared" si="11"/>
        <v>0</v>
      </c>
    </row>
    <row r="155" spans="1:9" ht="90" x14ac:dyDescent="0.25">
      <c r="A155" s="9">
        <v>152</v>
      </c>
      <c r="B155" s="6" t="s">
        <v>272</v>
      </c>
      <c r="C155" s="13" t="s">
        <v>159</v>
      </c>
      <c r="D155" s="8" t="s">
        <v>143</v>
      </c>
      <c r="E155" s="8">
        <v>14</v>
      </c>
      <c r="F155" s="3"/>
      <c r="G155" s="3">
        <f t="shared" si="12"/>
        <v>0</v>
      </c>
      <c r="H155" s="3">
        <f t="shared" si="10"/>
        <v>0</v>
      </c>
      <c r="I155" s="3">
        <f t="shared" si="11"/>
        <v>0</v>
      </c>
    </row>
    <row r="156" spans="1:9" x14ac:dyDescent="0.25">
      <c r="A156" s="9">
        <v>153</v>
      </c>
      <c r="B156" s="5" t="s">
        <v>265</v>
      </c>
      <c r="C156" s="13" t="s">
        <v>160</v>
      </c>
      <c r="D156" s="8" t="s">
        <v>7</v>
      </c>
      <c r="E156" s="8">
        <v>3</v>
      </c>
      <c r="F156" s="3"/>
      <c r="G156" s="3">
        <f t="shared" si="12"/>
        <v>0</v>
      </c>
      <c r="H156" s="3">
        <f t="shared" si="10"/>
        <v>0</v>
      </c>
      <c r="I156" s="3">
        <f t="shared" si="11"/>
        <v>0</v>
      </c>
    </row>
    <row r="157" spans="1:9" x14ac:dyDescent="0.25">
      <c r="A157" s="9">
        <v>154</v>
      </c>
      <c r="B157" s="5" t="s">
        <v>265</v>
      </c>
      <c r="C157" s="16" t="s">
        <v>161</v>
      </c>
      <c r="D157" s="8" t="s">
        <v>7</v>
      </c>
      <c r="E157" s="8">
        <v>4</v>
      </c>
      <c r="F157" s="3"/>
      <c r="G157" s="3">
        <f t="shared" si="12"/>
        <v>0</v>
      </c>
      <c r="H157" s="3">
        <f t="shared" si="10"/>
        <v>0</v>
      </c>
      <c r="I157" s="3">
        <f t="shared" si="11"/>
        <v>0</v>
      </c>
    </row>
    <row r="158" spans="1:9" x14ac:dyDescent="0.25">
      <c r="A158" s="9">
        <v>155</v>
      </c>
      <c r="B158" s="6" t="s">
        <v>273</v>
      </c>
      <c r="C158" s="16" t="s">
        <v>162</v>
      </c>
      <c r="D158" s="8" t="s">
        <v>7</v>
      </c>
      <c r="E158" s="8">
        <v>7</v>
      </c>
      <c r="F158" s="3"/>
      <c r="G158" s="3">
        <f t="shared" si="12"/>
        <v>0</v>
      </c>
      <c r="H158" s="3">
        <f t="shared" si="10"/>
        <v>0</v>
      </c>
      <c r="I158" s="3">
        <f t="shared" si="11"/>
        <v>0</v>
      </c>
    </row>
    <row r="159" spans="1:9" ht="60" x14ac:dyDescent="0.25">
      <c r="A159" s="9">
        <v>156</v>
      </c>
      <c r="B159" s="6" t="s">
        <v>274</v>
      </c>
      <c r="C159" s="13" t="s">
        <v>163</v>
      </c>
      <c r="D159" s="8" t="s">
        <v>143</v>
      </c>
      <c r="E159" s="8">
        <v>3</v>
      </c>
      <c r="F159" s="3"/>
      <c r="G159" s="3">
        <f t="shared" si="12"/>
        <v>0</v>
      </c>
      <c r="H159" s="3">
        <f t="shared" si="10"/>
        <v>0</v>
      </c>
      <c r="I159" s="3">
        <f t="shared" si="11"/>
        <v>0</v>
      </c>
    </row>
    <row r="160" spans="1:9" ht="45" x14ac:dyDescent="0.25">
      <c r="A160" s="9">
        <v>157</v>
      </c>
      <c r="B160" s="5" t="s">
        <v>275</v>
      </c>
      <c r="C160" s="15" t="s">
        <v>164</v>
      </c>
      <c r="D160" s="8" t="s">
        <v>143</v>
      </c>
      <c r="E160" s="8">
        <v>5</v>
      </c>
      <c r="F160" s="3"/>
      <c r="G160" s="3">
        <f t="shared" si="12"/>
        <v>0</v>
      </c>
      <c r="H160" s="3">
        <f t="shared" si="10"/>
        <v>0</v>
      </c>
      <c r="I160" s="3">
        <f t="shared" si="11"/>
        <v>0</v>
      </c>
    </row>
    <row r="161" spans="1:9" ht="30" x14ac:dyDescent="0.25">
      <c r="A161" s="9">
        <v>158</v>
      </c>
      <c r="B161" s="6" t="s">
        <v>276</v>
      </c>
      <c r="C161" s="13" t="s">
        <v>165</v>
      </c>
      <c r="D161" s="8" t="s">
        <v>7</v>
      </c>
      <c r="E161" s="8">
        <v>1</v>
      </c>
      <c r="F161" s="3"/>
      <c r="G161" s="3">
        <f t="shared" si="12"/>
        <v>0</v>
      </c>
      <c r="H161" s="3">
        <f t="shared" si="10"/>
        <v>0</v>
      </c>
      <c r="I161" s="3">
        <f t="shared" si="11"/>
        <v>0</v>
      </c>
    </row>
    <row r="162" spans="1:9" ht="30" x14ac:dyDescent="0.25">
      <c r="A162" s="9">
        <v>159</v>
      </c>
      <c r="B162" s="6" t="s">
        <v>277</v>
      </c>
      <c r="C162" s="13" t="s">
        <v>166</v>
      </c>
      <c r="D162" s="8" t="s">
        <v>7</v>
      </c>
      <c r="E162" s="8">
        <v>1</v>
      </c>
      <c r="F162" s="3"/>
      <c r="G162" s="3">
        <f t="shared" si="12"/>
        <v>0</v>
      </c>
      <c r="H162" s="3">
        <f t="shared" si="10"/>
        <v>0</v>
      </c>
      <c r="I162" s="3">
        <f t="shared" si="11"/>
        <v>0</v>
      </c>
    </row>
    <row r="163" spans="1:9" ht="45" x14ac:dyDescent="0.25">
      <c r="A163" s="9">
        <v>160</v>
      </c>
      <c r="B163" s="6" t="s">
        <v>278</v>
      </c>
      <c r="C163" s="13" t="s">
        <v>167</v>
      </c>
      <c r="D163" s="8" t="s">
        <v>7</v>
      </c>
      <c r="E163" s="8">
        <v>1</v>
      </c>
      <c r="F163" s="3"/>
      <c r="G163" s="3">
        <f t="shared" si="12"/>
        <v>0</v>
      </c>
      <c r="H163" s="3">
        <f t="shared" si="10"/>
        <v>0</v>
      </c>
      <c r="I163" s="3">
        <f t="shared" si="11"/>
        <v>0</v>
      </c>
    </row>
    <row r="164" spans="1:9" ht="30" x14ac:dyDescent="0.25">
      <c r="A164" s="9">
        <v>161</v>
      </c>
      <c r="B164" s="6" t="s">
        <v>279</v>
      </c>
      <c r="C164" s="13" t="s">
        <v>168</v>
      </c>
      <c r="D164" s="8" t="s">
        <v>7</v>
      </c>
      <c r="E164" s="8">
        <v>2</v>
      </c>
      <c r="F164" s="3"/>
      <c r="G164" s="3">
        <f t="shared" si="12"/>
        <v>0</v>
      </c>
      <c r="H164" s="3">
        <f t="shared" si="10"/>
        <v>0</v>
      </c>
      <c r="I164" s="3">
        <f t="shared" si="11"/>
        <v>0</v>
      </c>
    </row>
    <row r="165" spans="1:9" x14ac:dyDescent="0.25">
      <c r="A165" s="24" t="s">
        <v>281</v>
      </c>
      <c r="B165" s="25"/>
      <c r="C165" s="25"/>
      <c r="D165" s="26"/>
      <c r="E165" s="1"/>
      <c r="F165" s="3"/>
      <c r="G165" s="3"/>
      <c r="H165" s="10">
        <f>SUM(H4:H164)</f>
        <v>0</v>
      </c>
      <c r="I165" s="10">
        <f>SUM(I4:I164)</f>
        <v>0</v>
      </c>
    </row>
  </sheetData>
  <mergeCells count="1">
    <mergeCell ref="A165:D1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2020-07-03T10:55:15Z</dcterms:modified>
</cp:coreProperties>
</file>