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pranie a čistenie\"/>
    </mc:Choice>
  </mc:AlternateContent>
  <bookViews>
    <workbookView xWindow="0" yWindow="0" windowWidth="20490" windowHeight="76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H43" i="1"/>
  <c r="H44" i="1"/>
  <c r="H45" i="1"/>
  <c r="H46" i="1"/>
  <c r="G43" i="1"/>
  <c r="G44" i="1"/>
  <c r="G45" i="1"/>
  <c r="G46" i="1"/>
  <c r="F43" i="1"/>
  <c r="F44" i="1"/>
  <c r="F45" i="1"/>
  <c r="F46" i="1"/>
  <c r="H42" i="1"/>
  <c r="G42" i="1"/>
  <c r="F42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H6" i="1"/>
  <c r="G6" i="1"/>
  <c r="F6" i="1"/>
</calcChain>
</file>

<file path=xl/sharedStrings.xml><?xml version="1.0" encoding="utf-8"?>
<sst xmlns="http://schemas.openxmlformats.org/spreadsheetml/2006/main" count="132" uniqueCount="94">
  <si>
    <t>Por.č.</t>
  </si>
  <si>
    <t>Špecifikácia položky predmetu zákazky</t>
  </si>
  <si>
    <t>MJ</t>
  </si>
  <si>
    <t>Predpokladané množstvo po dobu plnenia dohody (2 r.)</t>
  </si>
  <si>
    <t>Cena za MJ v € bez DPH</t>
  </si>
  <si>
    <t>Cena za MJ v € s DPH</t>
  </si>
  <si>
    <t>Cena za predpokladané množstvo v € bez DPH</t>
  </si>
  <si>
    <t>Cena za predpokladané množstvo v € s DPH</t>
  </si>
  <si>
    <t>Pranie</t>
  </si>
  <si>
    <t>1.</t>
  </si>
  <si>
    <t>obliečka na vankúš</t>
  </si>
  <si>
    <t>ks</t>
  </si>
  <si>
    <t>2.</t>
  </si>
  <si>
    <t>obliečka na paplón</t>
  </si>
  <si>
    <t>3.</t>
  </si>
  <si>
    <t>posteľná plachta</t>
  </si>
  <si>
    <t>4.</t>
  </si>
  <si>
    <t>obrus do 2m²</t>
  </si>
  <si>
    <t>5.</t>
  </si>
  <si>
    <t>obrus od 2 do 3m²</t>
  </si>
  <si>
    <t>6.</t>
  </si>
  <si>
    <t>obrus nad 3 m²</t>
  </si>
  <si>
    <t>7.</t>
  </si>
  <si>
    <t>uterák obyčajný</t>
  </si>
  <si>
    <t>8.</t>
  </si>
  <si>
    <t>utierka kuchynská</t>
  </si>
  <si>
    <t>9.</t>
  </si>
  <si>
    <t>uterák froté</t>
  </si>
  <si>
    <t>10.</t>
  </si>
  <si>
    <t>osuška froté</t>
  </si>
  <si>
    <t>11.</t>
  </si>
  <si>
    <t>košeľa, tričko - farebné</t>
  </si>
  <si>
    <t>12.</t>
  </si>
  <si>
    <t>nohavice - farebné</t>
  </si>
  <si>
    <t>13.</t>
  </si>
  <si>
    <t>plášť - farebný</t>
  </si>
  <si>
    <t>14.</t>
  </si>
  <si>
    <t>plášť - farba biela</t>
  </si>
  <si>
    <t>15.</t>
  </si>
  <si>
    <t>deka obyčajná</t>
  </si>
  <si>
    <t>16.</t>
  </si>
  <si>
    <t>prehoz na posteľ</t>
  </si>
  <si>
    <t>17.</t>
  </si>
  <si>
    <t>drobnosti do 1 m²</t>
  </si>
  <si>
    <t>18.</t>
  </si>
  <si>
    <r>
      <t>záves na okno – do 3,5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</si>
  <si>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19.</t>
  </si>
  <si>
    <r>
      <t>záclona – do 3,5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</si>
  <si>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20.</t>
  </si>
  <si>
    <t>vankúš molitanové vločky</t>
  </si>
  <si>
    <t>21.</t>
  </si>
  <si>
    <t>paplón prešívaný</t>
  </si>
  <si>
    <t>22.</t>
  </si>
  <si>
    <t>poťah na kreslo</t>
  </si>
  <si>
    <t>23.</t>
  </si>
  <si>
    <t>deka larisa</t>
  </si>
  <si>
    <t>24.</t>
  </si>
  <si>
    <t>návlek na stoličku</t>
  </si>
  <si>
    <t>25.</t>
  </si>
  <si>
    <t>návleky na topánku</t>
  </si>
  <si>
    <t>26.</t>
  </si>
  <si>
    <t>nohavice s náprsenkou - farebné</t>
  </si>
  <si>
    <t>27.</t>
  </si>
  <si>
    <t>monterková súprava</t>
  </si>
  <si>
    <t>28.</t>
  </si>
  <si>
    <t>prešívaný kabát</t>
  </si>
  <si>
    <t>29.</t>
  </si>
  <si>
    <t>prešívané nohavice - farebné</t>
  </si>
  <si>
    <t>30.</t>
  </si>
  <si>
    <t>košeľa, tričko - biele</t>
  </si>
  <si>
    <t>31.</t>
  </si>
  <si>
    <t>nohavice - biele</t>
  </si>
  <si>
    <t>32.</t>
  </si>
  <si>
    <t>mikina</t>
  </si>
  <si>
    <t>33.</t>
  </si>
  <si>
    <t>dekoračná látka 1,30 x 2,80 m</t>
  </si>
  <si>
    <t>34.</t>
  </si>
  <si>
    <t>dekoračná látka 0,60 x 2,70 m</t>
  </si>
  <si>
    <t>Chemické čistenie</t>
  </si>
  <si>
    <t>35.</t>
  </si>
  <si>
    <r>
      <t>záves – do 5,6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</si>
  <si>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36.</t>
  </si>
  <si>
    <t>vesta fleecová</t>
  </si>
  <si>
    <t>37.</t>
  </si>
  <si>
    <t>vesta prešívaná</t>
  </si>
  <si>
    <t>38.</t>
  </si>
  <si>
    <t>talár</t>
  </si>
  <si>
    <t>39.</t>
  </si>
  <si>
    <t>čiapka k taláru</t>
  </si>
  <si>
    <t>Spolu celkom:</t>
  </si>
  <si>
    <t xml:space="preserve">     podpis, pečiatka</t>
  </si>
  <si>
    <t>Príloha č. 1 - Špecifikácia a ocenenie predmetu zákazky</t>
  </si>
  <si>
    <t>Spracoval: ...............................................................</t>
  </si>
  <si>
    <t>V .............................................. dňa 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</si>
</sst>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8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3" borderId="3" xfId="2" applyBorder="1" applyAlignment="1">
      <alignment vertical="center" wrapText="1"/>
    </xf>
    <xf numFmtId="0" fontId="1" fillId="3" borderId="4" xfId="2" applyBorder="1" applyAlignment="1">
      <alignment horizontal="center" vertical="center" wrapText="1"/>
    </xf>
    <xf numFmtId="0" fontId="1" fillId="3" borderId="4" xfId="2" applyBorder="1" applyAlignment="1">
      <alignment vertical="center" wrapText="1"/>
    </xf>
    <xf numFmtId="0" fontId="1" fillId="3" borderId="3" xfId="2" applyBorder="1" applyAlignment="1">
      <alignment horizontal="center" vertical="center" wrapText="1"/>
    </xf>
    <xf numFmtId="0" fontId="1" fillId="3" borderId="4" xfId="2" applyBorder="1" applyAlignment="1">
      <alignment horizontal="right" vertical="center" wrapText="1"/>
    </xf>
    <xf numFmtId="0" fontId="2" fillId="2" borderId="1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 wrapText="1"/>
    </xf>
    <xf numFmtId="0" fontId="2" fillId="3" borderId="4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4" xfId="0" applyNumberFormat="1" applyBorder="1" applyAlignment="1">
      <alignment horizontal="right" vertical="center" wrapText="1"/>
    </xf>
    <xf numFmtId="2" fontId="2" fillId="3" borderId="4" xfId="2" applyNumberFormat="1" applyFont="1" applyBorder="1" applyAlignment="1">
      <alignment horizontal="right" vertical="center" wrapText="1"/>
    </xf>
  </cellXfs>
  <cellStyles count="3">
    <cellStyle name="40 % - zvýraznenie1" xfId="1" builtinId="31"/>
    <cellStyle name="40 % - zvýraznenie4" xfId="2" builtinId="4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tabSelected="1" topLeftCell="A40" workbookViewId="0">
      <selection activeCell="G51" sqref="G51"/>
    </sheetView>
  </sheetViews>
  <sheetFormatPr defaultRowHeight="14.5" x14ac:dyDescent="0.35"/>
  <cols>
    <col min="1" max="1" width="8" customWidth="1"/>
    <col min="2" max="2" width="38.1796875" customWidth="1"/>
    <col min="4" max="4" width="16.7265625" customWidth="1"/>
    <col min="5" max="5" width="18.453125" customWidth="1"/>
    <col min="6" max="8" width="18.26953125" customWidth="1"/>
  </cols>
  <sheetData>
    <row r="2" spans="1:8" ht="15.5" x14ac:dyDescent="0.35">
      <c r="A2" s="10" t="s">
        <v>91</v>
      </c>
      <c r="B2" s="11"/>
      <c r="C2" s="11"/>
      <c r="D2" s="11"/>
      <c r="E2" s="11"/>
      <c r="F2" s="11"/>
    </row>
    <row r="3" spans="1:8" ht="15" thickBot="1" x14ac:dyDescent="0.4"/>
    <row r="4" spans="1:8" ht="60" customHeight="1" thickBot="1" x14ac:dyDescent="0.4">
      <c r="A4" s="22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</row>
    <row r="5" spans="1:8" ht="25" customHeight="1" thickBot="1" x14ac:dyDescent="0.4">
      <c r="A5" s="17"/>
      <c r="B5" s="24" t="s">
        <v>8</v>
      </c>
      <c r="C5" s="19"/>
      <c r="D5" s="19"/>
      <c r="E5" s="19"/>
      <c r="F5" s="19"/>
      <c r="G5" s="19"/>
      <c r="H5" s="19"/>
    </row>
    <row r="6" spans="1:8" ht="20.149999999999999" customHeight="1" thickBot="1" x14ac:dyDescent="0.4">
      <c r="A6" s="4" t="s">
        <v>9</v>
      </c>
      <c r="B6" s="2" t="s">
        <v>10</v>
      </c>
      <c r="C6" s="5" t="s">
        <v>11</v>
      </c>
      <c r="D6" s="5">
        <v>6000</v>
      </c>
      <c r="E6" s="5"/>
      <c r="F6" s="26">
        <f>E6*1.2</f>
        <v>0</v>
      </c>
      <c r="G6" s="26">
        <f>D6*E6</f>
        <v>0</v>
      </c>
      <c r="H6" s="26">
        <f>D6*F6</f>
        <v>0</v>
      </c>
    </row>
    <row r="7" spans="1:8" ht="20.149999999999999" customHeight="1" thickBot="1" x14ac:dyDescent="0.4">
      <c r="A7" s="4" t="s">
        <v>12</v>
      </c>
      <c r="B7" s="2" t="s">
        <v>13</v>
      </c>
      <c r="C7" s="5" t="s">
        <v>11</v>
      </c>
      <c r="D7" s="5">
        <v>6000</v>
      </c>
      <c r="E7" s="5"/>
      <c r="F7" s="26">
        <f t="shared" ref="F7:F39" si="0">E7*1.2</f>
        <v>0</v>
      </c>
      <c r="G7" s="26">
        <f t="shared" ref="G7:G39" si="1">D7*E7</f>
        <v>0</v>
      </c>
      <c r="H7" s="26">
        <f t="shared" ref="H7:H39" si="2">D7*F7</f>
        <v>0</v>
      </c>
    </row>
    <row r="8" spans="1:8" ht="20.149999999999999" customHeight="1" thickBot="1" x14ac:dyDescent="0.4">
      <c r="A8" s="4" t="s">
        <v>14</v>
      </c>
      <c r="B8" s="2" t="s">
        <v>15</v>
      </c>
      <c r="C8" s="5" t="s">
        <v>11</v>
      </c>
      <c r="D8" s="5">
        <v>6400</v>
      </c>
      <c r="E8" s="5"/>
      <c r="F8" s="26">
        <f t="shared" si="0"/>
        <v>0</v>
      </c>
      <c r="G8" s="26">
        <f t="shared" si="1"/>
        <v>0</v>
      </c>
      <c r="H8" s="26">
        <f t="shared" si="2"/>
        <v>0</v>
      </c>
    </row>
    <row r="9" spans="1:8" ht="20.149999999999999" customHeight="1" thickBot="1" x14ac:dyDescent="0.4">
      <c r="A9" s="4" t="s">
        <v>16</v>
      </c>
      <c r="B9" s="2" t="s">
        <v>17</v>
      </c>
      <c r="C9" s="5" t="s">
        <v>11</v>
      </c>
      <c r="D9" s="5">
        <v>5000</v>
      </c>
      <c r="E9" s="5"/>
      <c r="F9" s="26">
        <f t="shared" si="0"/>
        <v>0</v>
      </c>
      <c r="G9" s="26">
        <f t="shared" si="1"/>
        <v>0</v>
      </c>
      <c r="H9" s="26">
        <f t="shared" si="2"/>
        <v>0</v>
      </c>
    </row>
    <row r="10" spans="1:8" ht="20.149999999999999" customHeight="1" thickBot="1" x14ac:dyDescent="0.4">
      <c r="A10" s="4" t="s">
        <v>18</v>
      </c>
      <c r="B10" s="2" t="s">
        <v>19</v>
      </c>
      <c r="C10" s="5" t="s">
        <v>11</v>
      </c>
      <c r="D10" s="5">
        <v>300</v>
      </c>
      <c r="E10" s="5"/>
      <c r="F10" s="26">
        <f t="shared" si="0"/>
        <v>0</v>
      </c>
      <c r="G10" s="26">
        <f t="shared" si="1"/>
        <v>0</v>
      </c>
      <c r="H10" s="26">
        <f t="shared" si="2"/>
        <v>0</v>
      </c>
    </row>
    <row r="11" spans="1:8" ht="20.149999999999999" customHeight="1" thickBot="1" x14ac:dyDescent="0.4">
      <c r="A11" s="4" t="s">
        <v>20</v>
      </c>
      <c r="B11" s="2" t="s">
        <v>21</v>
      </c>
      <c r="C11" s="5" t="s">
        <v>11</v>
      </c>
      <c r="D11" s="5">
        <v>40</v>
      </c>
      <c r="E11" s="5"/>
      <c r="F11" s="26">
        <f t="shared" si="0"/>
        <v>0</v>
      </c>
      <c r="G11" s="26">
        <f t="shared" si="1"/>
        <v>0</v>
      </c>
      <c r="H11" s="26">
        <f t="shared" si="2"/>
        <v>0</v>
      </c>
    </row>
    <row r="12" spans="1:8" ht="20.149999999999999" customHeight="1" thickBot="1" x14ac:dyDescent="0.4">
      <c r="A12" s="4" t="s">
        <v>22</v>
      </c>
      <c r="B12" s="2" t="s">
        <v>23</v>
      </c>
      <c r="C12" s="5" t="s">
        <v>11</v>
      </c>
      <c r="D12" s="5">
        <v>9000</v>
      </c>
      <c r="E12" s="5"/>
      <c r="F12" s="26">
        <f t="shared" si="0"/>
        <v>0</v>
      </c>
      <c r="G12" s="26">
        <f t="shared" si="1"/>
        <v>0</v>
      </c>
      <c r="H12" s="26">
        <f t="shared" si="2"/>
        <v>0</v>
      </c>
    </row>
    <row r="13" spans="1:8" ht="20.149999999999999" customHeight="1" thickBot="1" x14ac:dyDescent="0.4">
      <c r="A13" s="4" t="s">
        <v>24</v>
      </c>
      <c r="B13" s="2" t="s">
        <v>25</v>
      </c>
      <c r="C13" s="5" t="s">
        <v>11</v>
      </c>
      <c r="D13" s="5">
        <v>7000</v>
      </c>
      <c r="E13" s="5"/>
      <c r="F13" s="26">
        <f t="shared" si="0"/>
        <v>0</v>
      </c>
      <c r="G13" s="26">
        <f t="shared" si="1"/>
        <v>0</v>
      </c>
      <c r="H13" s="26">
        <f t="shared" si="2"/>
        <v>0</v>
      </c>
    </row>
    <row r="14" spans="1:8" ht="20.149999999999999" customHeight="1" thickBot="1" x14ac:dyDescent="0.4">
      <c r="A14" s="4" t="s">
        <v>26</v>
      </c>
      <c r="B14" s="2" t="s">
        <v>27</v>
      </c>
      <c r="C14" s="5" t="s">
        <v>11</v>
      </c>
      <c r="D14" s="5">
        <v>12000</v>
      </c>
      <c r="E14" s="5"/>
      <c r="F14" s="26">
        <f t="shared" si="0"/>
        <v>0</v>
      </c>
      <c r="G14" s="26">
        <f t="shared" si="1"/>
        <v>0</v>
      </c>
      <c r="H14" s="26">
        <f t="shared" si="2"/>
        <v>0</v>
      </c>
    </row>
    <row r="15" spans="1:8" ht="20.149999999999999" customHeight="1" thickBot="1" x14ac:dyDescent="0.4">
      <c r="A15" s="4" t="s">
        <v>28</v>
      </c>
      <c r="B15" s="2" t="s">
        <v>29</v>
      </c>
      <c r="C15" s="5" t="s">
        <v>11</v>
      </c>
      <c r="D15" s="5">
        <v>3000</v>
      </c>
      <c r="E15" s="5"/>
      <c r="F15" s="26">
        <f t="shared" si="0"/>
        <v>0</v>
      </c>
      <c r="G15" s="26">
        <f t="shared" si="1"/>
        <v>0</v>
      </c>
      <c r="H15" s="26">
        <f t="shared" si="2"/>
        <v>0</v>
      </c>
    </row>
    <row r="16" spans="1:8" ht="20.149999999999999" customHeight="1" thickBot="1" x14ac:dyDescent="0.4">
      <c r="A16" s="4" t="s">
        <v>30</v>
      </c>
      <c r="B16" s="2" t="s">
        <v>31</v>
      </c>
      <c r="C16" s="5" t="s">
        <v>11</v>
      </c>
      <c r="D16" s="5">
        <v>400</v>
      </c>
      <c r="E16" s="5"/>
      <c r="F16" s="26">
        <f t="shared" si="0"/>
        <v>0</v>
      </c>
      <c r="G16" s="26">
        <f t="shared" si="1"/>
        <v>0</v>
      </c>
      <c r="H16" s="26">
        <f t="shared" si="2"/>
        <v>0</v>
      </c>
    </row>
    <row r="17" spans="1:8" ht="20.149999999999999" customHeight="1" thickBot="1" x14ac:dyDescent="0.4">
      <c r="A17" s="4" t="s">
        <v>32</v>
      </c>
      <c r="B17" s="2" t="s">
        <v>33</v>
      </c>
      <c r="C17" s="5" t="s">
        <v>11</v>
      </c>
      <c r="D17" s="5">
        <v>100</v>
      </c>
      <c r="E17" s="5"/>
      <c r="F17" s="26">
        <f t="shared" si="0"/>
        <v>0</v>
      </c>
      <c r="G17" s="26">
        <f t="shared" si="1"/>
        <v>0</v>
      </c>
      <c r="H17" s="26">
        <f t="shared" si="2"/>
        <v>0</v>
      </c>
    </row>
    <row r="18" spans="1:8" ht="20.149999999999999" customHeight="1" thickBot="1" x14ac:dyDescent="0.4">
      <c r="A18" s="4" t="s">
        <v>34</v>
      </c>
      <c r="B18" s="2" t="s">
        <v>35</v>
      </c>
      <c r="C18" s="5" t="s">
        <v>11</v>
      </c>
      <c r="D18" s="5">
        <v>100</v>
      </c>
      <c r="E18" s="5"/>
      <c r="F18" s="26">
        <f t="shared" si="0"/>
        <v>0</v>
      </c>
      <c r="G18" s="26">
        <f t="shared" si="1"/>
        <v>0</v>
      </c>
      <c r="H18" s="26">
        <f t="shared" si="2"/>
        <v>0</v>
      </c>
    </row>
    <row r="19" spans="1:8" ht="20.149999999999999" customHeight="1" thickBot="1" x14ac:dyDescent="0.4">
      <c r="A19" s="4" t="s">
        <v>36</v>
      </c>
      <c r="B19" s="2" t="s">
        <v>37</v>
      </c>
      <c r="C19" s="5" t="s">
        <v>11</v>
      </c>
      <c r="D19" s="5">
        <v>3200</v>
      </c>
      <c r="E19" s="5"/>
      <c r="F19" s="26">
        <f t="shared" si="0"/>
        <v>0</v>
      </c>
      <c r="G19" s="26">
        <f t="shared" si="1"/>
        <v>0</v>
      </c>
      <c r="H19" s="26">
        <f t="shared" si="2"/>
        <v>0</v>
      </c>
    </row>
    <row r="20" spans="1:8" ht="20.149999999999999" customHeight="1" thickBot="1" x14ac:dyDescent="0.4">
      <c r="A20" s="4" t="s">
        <v>38</v>
      </c>
      <c r="B20" s="2" t="s">
        <v>39</v>
      </c>
      <c r="C20" s="5" t="s">
        <v>11</v>
      </c>
      <c r="D20" s="5">
        <v>400</v>
      </c>
      <c r="E20" s="5"/>
      <c r="F20" s="26">
        <f t="shared" si="0"/>
        <v>0</v>
      </c>
      <c r="G20" s="26">
        <f t="shared" si="1"/>
        <v>0</v>
      </c>
      <c r="H20" s="26">
        <f t="shared" si="2"/>
        <v>0</v>
      </c>
    </row>
    <row r="21" spans="1:8" ht="20.149999999999999" customHeight="1" thickBot="1" x14ac:dyDescent="0.4">
      <c r="A21" s="4" t="s">
        <v>40</v>
      </c>
      <c r="B21" s="2" t="s">
        <v>41</v>
      </c>
      <c r="C21" s="5" t="s">
        <v>11</v>
      </c>
      <c r="D21" s="5">
        <v>400</v>
      </c>
      <c r="E21" s="5"/>
      <c r="F21" s="26">
        <f t="shared" si="0"/>
        <v>0</v>
      </c>
      <c r="G21" s="26">
        <f t="shared" si="1"/>
        <v>0</v>
      </c>
      <c r="H21" s="26">
        <f t="shared" si="2"/>
        <v>0</v>
      </c>
    </row>
    <row r="22" spans="1:8" ht="20.149999999999999" customHeight="1" thickBot="1" x14ac:dyDescent="0.4">
      <c r="A22" s="4" t="s">
        <v>42</v>
      </c>
      <c r="B22" s="2" t="s">
        <v>43</v>
      </c>
      <c r="C22" s="5" t="s">
        <v>11</v>
      </c>
      <c r="D22" s="5">
        <v>1400</v>
      </c>
      <c r="E22" s="5"/>
      <c r="F22" s="26">
        <f t="shared" si="0"/>
        <v>0</v>
      </c>
      <c r="G22" s="26">
        <f t="shared" si="1"/>
        <v>0</v>
      </c>
      <c r="H22" s="26">
        <f t="shared" si="2"/>
        <v>0</v>
      </c>
    </row>
    <row r="23" spans="1:8" ht="20.149999999999999" customHeight="1" thickBot="1" x14ac:dyDescent="0.4">
      <c r="A23" s="4" t="s">
        <v>44</v>
      </c>
      <c r="B23" s="2" t="s">
        <v>45</v>
      </c>
      <c r="C23" s="5" t="s">
        <v>11</v>
      </c>
      <c r="D23" s="5">
        <v>400</v>
      </c>
      <c r="E23" s="5"/>
      <c r="F23" s="26">
        <f t="shared" si="0"/>
        <v>0</v>
      </c>
      <c r="G23" s="26">
        <f t="shared" si="1"/>
        <v>0</v>
      </c>
      <c r="H23" s="26">
        <f t="shared" si="2"/>
        <v>0</v>
      </c>
    </row>
    <row r="24" spans="1:8" ht="20.149999999999999" customHeight="1" thickBot="1" x14ac:dyDescent="0.4">
      <c r="A24" s="4" t="s">
        <v>46</v>
      </c>
      <c r="B24" s="2" t="s">
        <v>47</v>
      </c>
      <c r="C24" s="5" t="s">
        <v>11</v>
      </c>
      <c r="D24" s="5">
        <v>400</v>
      </c>
      <c r="E24" s="5"/>
      <c r="F24" s="26">
        <f t="shared" si="0"/>
        <v>0</v>
      </c>
      <c r="G24" s="26">
        <f t="shared" si="1"/>
        <v>0</v>
      </c>
      <c r="H24" s="26">
        <f t="shared" si="2"/>
        <v>0</v>
      </c>
    </row>
    <row r="25" spans="1:8" ht="20.149999999999999" customHeight="1" thickBot="1" x14ac:dyDescent="0.4">
      <c r="A25" s="4" t="s">
        <v>48</v>
      </c>
      <c r="B25" s="2" t="s">
        <v>49</v>
      </c>
      <c r="C25" s="5" t="s">
        <v>11</v>
      </c>
      <c r="D25" s="5">
        <v>60</v>
      </c>
      <c r="E25" s="5"/>
      <c r="F25" s="26">
        <f t="shared" si="0"/>
        <v>0</v>
      </c>
      <c r="G25" s="26">
        <f t="shared" si="1"/>
        <v>0</v>
      </c>
      <c r="H25" s="26">
        <f t="shared" si="2"/>
        <v>0</v>
      </c>
    </row>
    <row r="26" spans="1:8" ht="20.149999999999999" customHeight="1" thickBot="1" x14ac:dyDescent="0.4">
      <c r="A26" s="4" t="s">
        <v>50</v>
      </c>
      <c r="B26" s="2" t="s">
        <v>51</v>
      </c>
      <c r="C26" s="5" t="s">
        <v>11</v>
      </c>
      <c r="D26" s="5">
        <v>100</v>
      </c>
      <c r="E26" s="5"/>
      <c r="F26" s="26">
        <f t="shared" si="0"/>
        <v>0</v>
      </c>
      <c r="G26" s="26">
        <f t="shared" si="1"/>
        <v>0</v>
      </c>
      <c r="H26" s="26">
        <f t="shared" si="2"/>
        <v>0</v>
      </c>
    </row>
    <row r="27" spans="1:8" ht="20.149999999999999" customHeight="1" thickBot="1" x14ac:dyDescent="0.4">
      <c r="A27" s="4" t="s">
        <v>52</v>
      </c>
      <c r="B27" s="2" t="s">
        <v>53</v>
      </c>
      <c r="C27" s="5" t="s">
        <v>11</v>
      </c>
      <c r="D27" s="5">
        <v>20</v>
      </c>
      <c r="E27" s="5"/>
      <c r="F27" s="26">
        <f t="shared" si="0"/>
        <v>0</v>
      </c>
      <c r="G27" s="26">
        <f t="shared" si="1"/>
        <v>0</v>
      </c>
      <c r="H27" s="26">
        <f t="shared" si="2"/>
        <v>0</v>
      </c>
    </row>
    <row r="28" spans="1:8" ht="20.149999999999999" customHeight="1" thickBot="1" x14ac:dyDescent="0.4">
      <c r="A28" s="4" t="s">
        <v>54</v>
      </c>
      <c r="B28" s="2" t="s">
        <v>55</v>
      </c>
      <c r="C28" s="5" t="s">
        <v>11</v>
      </c>
      <c r="D28" s="5">
        <v>20</v>
      </c>
      <c r="E28" s="5"/>
      <c r="F28" s="26">
        <f t="shared" si="0"/>
        <v>0</v>
      </c>
      <c r="G28" s="26">
        <f t="shared" si="1"/>
        <v>0</v>
      </c>
      <c r="H28" s="26">
        <f t="shared" si="2"/>
        <v>0</v>
      </c>
    </row>
    <row r="29" spans="1:8" ht="20.149999999999999" customHeight="1" thickBot="1" x14ac:dyDescent="0.4">
      <c r="A29" s="4" t="s">
        <v>56</v>
      </c>
      <c r="B29" s="2" t="s">
        <v>57</v>
      </c>
      <c r="C29" s="5" t="s">
        <v>11</v>
      </c>
      <c r="D29" s="5">
        <v>200</v>
      </c>
      <c r="E29" s="5"/>
      <c r="F29" s="26">
        <f t="shared" si="0"/>
        <v>0</v>
      </c>
      <c r="G29" s="26">
        <f t="shared" si="1"/>
        <v>0</v>
      </c>
      <c r="H29" s="26">
        <f t="shared" si="2"/>
        <v>0</v>
      </c>
    </row>
    <row r="30" spans="1:8" ht="20.149999999999999" customHeight="1" thickBot="1" x14ac:dyDescent="0.4">
      <c r="A30" s="4" t="s">
        <v>58</v>
      </c>
      <c r="B30" s="2" t="s">
        <v>59</v>
      </c>
      <c r="C30" s="5" t="s">
        <v>11</v>
      </c>
      <c r="D30" s="5">
        <v>140</v>
      </c>
      <c r="E30" s="5"/>
      <c r="F30" s="26">
        <f t="shared" si="0"/>
        <v>0</v>
      </c>
      <c r="G30" s="26">
        <f t="shared" si="1"/>
        <v>0</v>
      </c>
      <c r="H30" s="26">
        <f t="shared" si="2"/>
        <v>0</v>
      </c>
    </row>
    <row r="31" spans="1:8" ht="20.149999999999999" customHeight="1" thickBot="1" x14ac:dyDescent="0.4">
      <c r="A31" s="4" t="s">
        <v>60</v>
      </c>
      <c r="B31" s="2" t="s">
        <v>61</v>
      </c>
      <c r="C31" s="5" t="s">
        <v>11</v>
      </c>
      <c r="D31" s="5">
        <v>20</v>
      </c>
      <c r="E31" s="5"/>
      <c r="F31" s="26">
        <f t="shared" si="0"/>
        <v>0</v>
      </c>
      <c r="G31" s="26">
        <f t="shared" si="1"/>
        <v>0</v>
      </c>
      <c r="H31" s="26">
        <f t="shared" si="2"/>
        <v>0</v>
      </c>
    </row>
    <row r="32" spans="1:8" ht="20.149999999999999" customHeight="1" thickBot="1" x14ac:dyDescent="0.4">
      <c r="A32" s="4" t="s">
        <v>62</v>
      </c>
      <c r="B32" s="2" t="s">
        <v>63</v>
      </c>
      <c r="C32" s="5" t="s">
        <v>11</v>
      </c>
      <c r="D32" s="5">
        <v>20</v>
      </c>
      <c r="E32" s="5"/>
      <c r="F32" s="26">
        <f t="shared" si="0"/>
        <v>0</v>
      </c>
      <c r="G32" s="26">
        <f t="shared" si="1"/>
        <v>0</v>
      </c>
      <c r="H32" s="26">
        <f t="shared" si="2"/>
        <v>0</v>
      </c>
    </row>
    <row r="33" spans="1:8" ht="20.149999999999999" customHeight="1" thickBot="1" x14ac:dyDescent="0.4">
      <c r="A33" s="4" t="s">
        <v>64</v>
      </c>
      <c r="B33" s="2" t="s">
        <v>65</v>
      </c>
      <c r="C33" s="5" t="s">
        <v>11</v>
      </c>
      <c r="D33" s="5">
        <v>20</v>
      </c>
      <c r="E33" s="5"/>
      <c r="F33" s="26">
        <f t="shared" si="0"/>
        <v>0</v>
      </c>
      <c r="G33" s="26">
        <f t="shared" si="1"/>
        <v>0</v>
      </c>
      <c r="H33" s="26">
        <f t="shared" si="2"/>
        <v>0</v>
      </c>
    </row>
    <row r="34" spans="1:8" ht="20.149999999999999" customHeight="1" thickBot="1" x14ac:dyDescent="0.4">
      <c r="A34" s="4" t="s">
        <v>66</v>
      </c>
      <c r="B34" s="2" t="s">
        <v>67</v>
      </c>
      <c r="C34" s="5" t="s">
        <v>11</v>
      </c>
      <c r="D34" s="5">
        <v>20</v>
      </c>
      <c r="E34" s="5"/>
      <c r="F34" s="26">
        <f t="shared" si="0"/>
        <v>0</v>
      </c>
      <c r="G34" s="26">
        <f t="shared" si="1"/>
        <v>0</v>
      </c>
      <c r="H34" s="26">
        <f t="shared" si="2"/>
        <v>0</v>
      </c>
    </row>
    <row r="35" spans="1:8" ht="20.149999999999999" customHeight="1" thickBot="1" x14ac:dyDescent="0.4">
      <c r="A35" s="4" t="s">
        <v>68</v>
      </c>
      <c r="B35" s="2" t="s">
        <v>69</v>
      </c>
      <c r="C35" s="5" t="s">
        <v>11</v>
      </c>
      <c r="D35" s="5">
        <v>3000</v>
      </c>
      <c r="E35" s="5"/>
      <c r="F35" s="26">
        <f t="shared" si="0"/>
        <v>0</v>
      </c>
      <c r="G35" s="26">
        <f t="shared" si="1"/>
        <v>0</v>
      </c>
      <c r="H35" s="26">
        <f t="shared" si="2"/>
        <v>0</v>
      </c>
    </row>
    <row r="36" spans="1:8" ht="20.149999999999999" customHeight="1" thickBot="1" x14ac:dyDescent="0.4">
      <c r="A36" s="4" t="s">
        <v>70</v>
      </c>
      <c r="B36" s="2" t="s">
        <v>71</v>
      </c>
      <c r="C36" s="5" t="s">
        <v>11</v>
      </c>
      <c r="D36" s="5">
        <v>3000</v>
      </c>
      <c r="E36" s="5"/>
      <c r="F36" s="26">
        <f t="shared" si="0"/>
        <v>0</v>
      </c>
      <c r="G36" s="26">
        <f t="shared" si="1"/>
        <v>0</v>
      </c>
      <c r="H36" s="26">
        <f t="shared" si="2"/>
        <v>0</v>
      </c>
    </row>
    <row r="37" spans="1:8" ht="20.149999999999999" customHeight="1" thickBot="1" x14ac:dyDescent="0.4">
      <c r="A37" s="4" t="s">
        <v>72</v>
      </c>
      <c r="B37" s="2" t="s">
        <v>73</v>
      </c>
      <c r="C37" s="5" t="s">
        <v>11</v>
      </c>
      <c r="D37" s="5">
        <v>100</v>
      </c>
      <c r="E37" s="5"/>
      <c r="F37" s="26">
        <f t="shared" si="0"/>
        <v>0</v>
      </c>
      <c r="G37" s="26">
        <f t="shared" si="1"/>
        <v>0</v>
      </c>
      <c r="H37" s="26">
        <f t="shared" si="2"/>
        <v>0</v>
      </c>
    </row>
    <row r="38" spans="1:8" ht="20.149999999999999" customHeight="1" thickBot="1" x14ac:dyDescent="0.4">
      <c r="A38" s="4" t="s">
        <v>74</v>
      </c>
      <c r="B38" s="2" t="s">
        <v>75</v>
      </c>
      <c r="C38" s="5" t="s">
        <v>11</v>
      </c>
      <c r="D38" s="5">
        <v>20</v>
      </c>
      <c r="E38" s="5"/>
      <c r="F38" s="26">
        <f t="shared" si="0"/>
        <v>0</v>
      </c>
      <c r="G38" s="26">
        <f t="shared" si="1"/>
        <v>0</v>
      </c>
      <c r="H38" s="26">
        <f t="shared" si="2"/>
        <v>0</v>
      </c>
    </row>
    <row r="39" spans="1:8" ht="20.149999999999999" customHeight="1" thickBot="1" x14ac:dyDescent="0.4">
      <c r="A39" s="4" t="s">
        <v>76</v>
      </c>
      <c r="B39" s="2" t="s">
        <v>77</v>
      </c>
      <c r="C39" s="5" t="s">
        <v>11</v>
      </c>
      <c r="D39" s="5">
        <v>100</v>
      </c>
      <c r="E39" s="5"/>
      <c r="F39" s="26">
        <f t="shared" si="0"/>
        <v>0</v>
      </c>
      <c r="G39" s="26">
        <f t="shared" si="1"/>
        <v>0</v>
      </c>
      <c r="H39" s="26">
        <f t="shared" si="2"/>
        <v>0</v>
      </c>
    </row>
    <row r="40" spans="1:8" ht="20.149999999999999" customHeight="1" thickBot="1" x14ac:dyDescent="0.4">
      <c r="A40" s="4"/>
      <c r="B40" s="3"/>
      <c r="C40" s="5"/>
      <c r="D40" s="6"/>
      <c r="E40" s="5"/>
      <c r="F40" s="7"/>
      <c r="G40" s="7"/>
      <c r="H40" s="7"/>
    </row>
    <row r="41" spans="1:8" ht="25" customHeight="1" thickBot="1" x14ac:dyDescent="0.4">
      <c r="A41" s="20"/>
      <c r="B41" s="24" t="s">
        <v>78</v>
      </c>
      <c r="C41" s="18"/>
      <c r="D41" s="18"/>
      <c r="E41" s="18"/>
      <c r="F41" s="21"/>
      <c r="G41" s="21"/>
      <c r="H41" s="21"/>
    </row>
    <row r="42" spans="1:8" ht="20.149999999999999" customHeight="1" thickBot="1" x14ac:dyDescent="0.4">
      <c r="A42" s="4" t="s">
        <v>79</v>
      </c>
      <c r="B42" s="2" t="s">
        <v>80</v>
      </c>
      <c r="C42" s="5" t="s">
        <v>11</v>
      </c>
      <c r="D42" s="5">
        <v>40</v>
      </c>
      <c r="E42" s="5"/>
      <c r="F42" s="26">
        <f>E42*1.2</f>
        <v>0</v>
      </c>
      <c r="G42" s="26">
        <f>D42*E42</f>
        <v>0</v>
      </c>
      <c r="H42" s="26">
        <f>D42*F42</f>
        <v>0</v>
      </c>
    </row>
    <row r="43" spans="1:8" ht="20.149999999999999" customHeight="1" thickBot="1" x14ac:dyDescent="0.4">
      <c r="A43" s="4" t="s">
        <v>81</v>
      </c>
      <c r="B43" s="2" t="s">
        <v>82</v>
      </c>
      <c r="C43" s="5" t="s">
        <v>11</v>
      </c>
      <c r="D43" s="5">
        <v>20</v>
      </c>
      <c r="E43" s="5"/>
      <c r="F43" s="26">
        <f t="shared" ref="F43:F46" si="3">E43*1.2</f>
        <v>0</v>
      </c>
      <c r="G43" s="26">
        <f t="shared" ref="G43:G46" si="4">D43*E43</f>
        <v>0</v>
      </c>
      <c r="H43" s="26">
        <f t="shared" ref="H43:H46" si="5">D43*F43</f>
        <v>0</v>
      </c>
    </row>
    <row r="44" spans="1:8" ht="20.149999999999999" customHeight="1" thickBot="1" x14ac:dyDescent="0.4">
      <c r="A44" s="4" t="s">
        <v>83</v>
      </c>
      <c r="B44" s="2" t="s">
        <v>84</v>
      </c>
      <c r="C44" s="5" t="s">
        <v>11</v>
      </c>
      <c r="D44" s="5">
        <v>20</v>
      </c>
      <c r="E44" s="5"/>
      <c r="F44" s="26">
        <f t="shared" si="3"/>
        <v>0</v>
      </c>
      <c r="G44" s="26">
        <f t="shared" si="4"/>
        <v>0</v>
      </c>
      <c r="H44" s="26">
        <f t="shared" si="5"/>
        <v>0</v>
      </c>
    </row>
    <row r="45" spans="1:8" ht="20.149999999999999" customHeight="1" thickBot="1" x14ac:dyDescent="0.4">
      <c r="A45" s="4" t="s">
        <v>85</v>
      </c>
      <c r="B45" s="2" t="s">
        <v>86</v>
      </c>
      <c r="C45" s="5" t="s">
        <v>11</v>
      </c>
      <c r="D45" s="5">
        <v>40</v>
      </c>
      <c r="E45" s="5"/>
      <c r="F45" s="26">
        <f t="shared" si="3"/>
        <v>0</v>
      </c>
      <c r="G45" s="26">
        <f t="shared" si="4"/>
        <v>0</v>
      </c>
      <c r="H45" s="26">
        <f t="shared" si="5"/>
        <v>0</v>
      </c>
    </row>
    <row r="46" spans="1:8" ht="20.149999999999999" customHeight="1" thickBot="1" x14ac:dyDescent="0.4">
      <c r="A46" s="4" t="s">
        <v>87</v>
      </c>
      <c r="B46" s="2" t="s">
        <v>88</v>
      </c>
      <c r="C46" s="5" t="s">
        <v>11</v>
      </c>
      <c r="D46" s="5">
        <v>40</v>
      </c>
      <c r="E46" s="5"/>
      <c r="F46" s="26">
        <f t="shared" si="3"/>
        <v>0</v>
      </c>
      <c r="G46" s="26">
        <f t="shared" si="4"/>
        <v>0</v>
      </c>
      <c r="H46" s="26">
        <f t="shared" si="5"/>
        <v>0</v>
      </c>
    </row>
    <row r="47" spans="1:8" ht="20.149999999999999" customHeight="1" thickBot="1" x14ac:dyDescent="0.4">
      <c r="A47" s="1"/>
      <c r="B47" s="3"/>
      <c r="C47" s="5"/>
      <c r="D47" s="6"/>
      <c r="E47" s="2"/>
      <c r="F47" s="7"/>
      <c r="G47" s="7"/>
      <c r="H47" s="7"/>
    </row>
    <row r="48" spans="1:8" ht="25" customHeight="1" thickBot="1" x14ac:dyDescent="0.4">
      <c r="A48" s="17"/>
      <c r="B48" s="24" t="s">
        <v>89</v>
      </c>
      <c r="C48" s="18"/>
      <c r="D48" s="18"/>
      <c r="E48" s="19"/>
      <c r="F48" s="21"/>
      <c r="G48" s="27">
        <f>SUM(G6:G46)</f>
        <v>0</v>
      </c>
      <c r="H48" s="27">
        <f>SUM(H6:H46)</f>
        <v>0</v>
      </c>
    </row>
    <row r="49" spans="1:8" ht="15.5" x14ac:dyDescent="0.35">
      <c r="A49" s="12"/>
      <c r="B49" s="13"/>
      <c r="C49" s="14"/>
      <c r="D49" s="15"/>
      <c r="E49" s="12"/>
      <c r="F49" s="16"/>
      <c r="G49" s="16"/>
      <c r="H49" s="16"/>
    </row>
    <row r="50" spans="1:8" x14ac:dyDescent="0.35">
      <c r="A50" s="8"/>
    </row>
    <row r="51" spans="1:8" x14ac:dyDescent="0.35">
      <c r="A51" s="25" t="s">
        <v>92</v>
      </c>
      <c r="B51" s="25"/>
    </row>
    <row r="52" spans="1:8" x14ac:dyDescent="0.35">
      <c r="A52" s="8"/>
      <c r="B52" s="9" t="s">
        <v>90</v>
      </c>
    </row>
    <row r="53" spans="1:8" x14ac:dyDescent="0.35">
      <c r="A53" s="8"/>
      <c r="B53" s="8"/>
    </row>
    <row r="54" spans="1:8" x14ac:dyDescent="0.35">
      <c r="A54" s="25" t="s">
        <v>93</v>
      </c>
      <c r="B54" s="25"/>
    </row>
    <row r="56" spans="1:8" x14ac:dyDescent="0.35">
      <c r="A56" s="8"/>
    </row>
  </sheetData>
  <mergeCells count="2">
    <mergeCell ref="A51:B51"/>
    <mergeCell ref="A54:B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admin</cp:lastModifiedBy>
  <dcterms:created xsi:type="dcterms:W3CDTF">2020-04-03T07:13:21Z</dcterms:created>
  <dcterms:modified xsi:type="dcterms:W3CDTF">2020-04-03T09:59:52Z</dcterms:modified>
</cp:coreProperties>
</file>